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35" yWindow="4440" windowWidth="10665" windowHeight="4155"/>
  </bookViews>
  <sheets>
    <sheet name="Радиостанции" sheetId="1" r:id="rId1"/>
  </sheets>
  <definedNames>
    <definedName name="_xlnm.Print_Area" localSheetId="0">Радиостанции!$A$1:$G$159</definedName>
  </definedNames>
  <calcPr calcId="125725"/>
</workbook>
</file>

<file path=xl/calcChain.xml><?xml version="1.0" encoding="utf-8"?>
<calcChain xmlns="http://schemas.openxmlformats.org/spreadsheetml/2006/main">
  <c r="D39" i="1"/>
  <c r="D31"/>
  <c r="D29"/>
  <c r="E17"/>
  <c r="D45"/>
  <c r="D46"/>
  <c r="D47"/>
  <c r="E56"/>
  <c r="E16"/>
  <c r="E19"/>
  <c r="E18"/>
  <c r="D21"/>
  <c r="D22"/>
  <c r="D23"/>
  <c r="D14"/>
  <c r="D13"/>
  <c r="D43"/>
  <c r="D44"/>
  <c r="D42"/>
  <c r="D41"/>
  <c r="D40"/>
  <c r="D38"/>
  <c r="D37"/>
  <c r="D36"/>
  <c r="D35"/>
  <c r="D34"/>
  <c r="D33"/>
  <c r="D32"/>
  <c r="D30"/>
  <c r="D28"/>
  <c r="D27"/>
  <c r="D25"/>
  <c r="E141"/>
  <c r="E140"/>
  <c r="E73"/>
  <c r="E72"/>
  <c r="E71"/>
  <c r="E70"/>
  <c r="E69"/>
  <c r="E68"/>
  <c r="E67"/>
  <c r="E66"/>
  <c r="E65"/>
  <c r="E64"/>
  <c r="E63"/>
  <c r="E62"/>
  <c r="E61"/>
  <c r="E60"/>
  <c r="E59"/>
  <c r="E58"/>
  <c r="E57"/>
  <c r="E55"/>
  <c r="E52"/>
  <c r="E51"/>
  <c r="E50"/>
</calcChain>
</file>

<file path=xl/comments1.xml><?xml version="1.0" encoding="utf-8"?>
<comments xmlns="http://schemas.openxmlformats.org/spreadsheetml/2006/main">
  <authors>
    <author>Сергей</author>
  </authors>
  <commentList>
    <comment ref="C64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10"/>
            <rFont val="Tahoma"/>
            <family val="2"/>
            <charset val="204"/>
          </rPr>
          <t>с GPS и с  Bluetoth</t>
        </r>
      </text>
    </comment>
    <comment ref="D64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10"/>
            <rFont val="Tahoma"/>
            <family val="2"/>
            <charset val="204"/>
          </rPr>
          <t>с GPS и с  Bluetoth</t>
        </r>
      </text>
    </comment>
    <comment ref="C66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8"/>
            <color indexed="10"/>
            <rFont val="Tahoma"/>
            <family val="2"/>
            <charset val="204"/>
          </rPr>
          <t>1-25 Вт</t>
        </r>
      </text>
    </comment>
    <comment ref="D66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10"/>
            <rFont val="Tahoma"/>
            <family val="2"/>
            <charset val="204"/>
          </rPr>
          <t>1-25 Вт</t>
        </r>
      </text>
    </comment>
    <comment ref="C67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8"/>
            <color indexed="10"/>
            <rFont val="Tahoma"/>
            <family val="2"/>
            <charset val="204"/>
          </rPr>
          <t>1-45 Вт</t>
        </r>
      </text>
    </comment>
    <comment ref="D67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10"/>
            <rFont val="Tahoma"/>
            <family val="2"/>
            <charset val="204"/>
          </rPr>
          <t>1-45 Вт</t>
        </r>
      </text>
    </comment>
    <comment ref="C68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8"/>
            <color indexed="10"/>
            <rFont val="Tahoma"/>
            <family val="2"/>
            <charset val="204"/>
          </rPr>
          <t>1-25 Вт, с Bluetooth</t>
        </r>
      </text>
    </comment>
    <comment ref="D68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10"/>
            <rFont val="Tahoma"/>
            <family val="2"/>
            <charset val="204"/>
          </rPr>
          <t>1-25 Вт, с Bluetooth</t>
        </r>
      </text>
    </comment>
    <comment ref="C69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8"/>
            <color indexed="10"/>
            <rFont val="Tahoma"/>
            <family val="2"/>
            <charset val="204"/>
          </rPr>
          <t>1-45 Вт, с Bluetooth</t>
        </r>
      </text>
    </comment>
    <comment ref="D69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10"/>
            <rFont val="Tahoma"/>
            <family val="2"/>
            <charset val="204"/>
          </rPr>
          <t>1-45 Вт, с Bluetooth</t>
        </r>
      </text>
    </comment>
    <comment ref="C70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8"/>
            <color indexed="10"/>
            <rFont val="Tahoma"/>
            <family val="2"/>
            <charset val="204"/>
          </rPr>
          <t>1-25 Вт</t>
        </r>
      </text>
    </comment>
    <comment ref="D70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10"/>
            <rFont val="Tahoma"/>
            <family val="2"/>
            <charset val="204"/>
          </rPr>
          <t>1-25 Вт</t>
        </r>
      </text>
    </comment>
    <comment ref="C71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8"/>
            <color indexed="10"/>
            <rFont val="Tahoma"/>
            <family val="2"/>
            <charset val="204"/>
          </rPr>
          <t>1-45 Вт</t>
        </r>
      </text>
    </comment>
    <comment ref="D71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10"/>
            <rFont val="Tahoma"/>
            <family val="2"/>
            <charset val="204"/>
          </rPr>
          <t>1-45 Вт</t>
        </r>
      </text>
    </comment>
    <comment ref="C72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8"/>
            <color indexed="10"/>
            <rFont val="Tahoma"/>
            <family val="2"/>
            <charset val="204"/>
          </rPr>
          <t>1-25 Вт, с Bluetooth</t>
        </r>
      </text>
    </comment>
    <comment ref="D72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10"/>
            <rFont val="Tahoma"/>
            <family val="2"/>
            <charset val="204"/>
          </rPr>
          <t>1-25 Вт, с Bluetooth</t>
        </r>
      </text>
    </comment>
    <comment ref="C73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8"/>
            <color indexed="10"/>
            <rFont val="Tahoma"/>
            <family val="2"/>
            <charset val="204"/>
          </rPr>
          <t>1-45 Вт, с Bluetooth</t>
        </r>
      </text>
    </comment>
    <comment ref="D73" authorId="0">
      <text>
        <r>
          <rPr>
            <b/>
            <sz val="8"/>
            <color indexed="81"/>
            <rFont val="Tahoma"/>
            <family val="2"/>
            <charset val="204"/>
          </rPr>
          <t>Сергей: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10"/>
            <rFont val="Tahoma"/>
            <family val="2"/>
            <charset val="204"/>
          </rPr>
          <t xml:space="preserve"> 1-45 Вт, с Bluetooth</t>
        </r>
      </text>
    </comment>
    <comment ref="C76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0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</t>
        </r>
      </text>
    </comment>
    <comment ref="C81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mandown</t>
        </r>
      </text>
    </comment>
    <comment ref="C82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GPS, с mandown</t>
        </r>
      </text>
    </comment>
    <comment ref="C83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</t>
        </r>
      </text>
    </comment>
    <comment ref="C84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 xml:space="preserve">UL913, мощность 1-5 Вт
</t>
        </r>
      </text>
    </comment>
    <comment ref="C85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</t>
        </r>
        <r>
          <rPr>
            <sz val="9"/>
            <color indexed="81"/>
            <rFont val="Tahoma"/>
            <family val="2"/>
            <charset val="204"/>
          </rPr>
          <t xml:space="preserve"> </t>
        </r>
        <r>
          <rPr>
            <b/>
            <sz val="9"/>
            <color indexed="10"/>
            <rFont val="Tahoma"/>
            <family val="2"/>
            <charset val="204"/>
          </rPr>
          <t>с mandown</t>
        </r>
      </text>
    </comment>
    <comment ref="C86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 с GPS</t>
        </r>
      </text>
    </comment>
    <comment ref="C87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 с GPS, с mandown</t>
        </r>
      </text>
    </comment>
    <comment ref="C89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</t>
        </r>
      </text>
    </comment>
    <comment ref="C90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mandown</t>
        </r>
      </text>
    </comment>
    <comment ref="C91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GPS, с mandown</t>
        </r>
      </text>
    </comment>
    <comment ref="C92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</t>
        </r>
      </text>
    </comment>
    <comment ref="C93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</t>
        </r>
        <r>
          <rPr>
            <sz val="9"/>
            <color indexed="81"/>
            <rFont val="Tahoma"/>
            <family val="2"/>
            <charset val="204"/>
          </rPr>
          <t xml:space="preserve"> </t>
        </r>
        <r>
          <rPr>
            <b/>
            <sz val="9"/>
            <color indexed="10"/>
            <rFont val="Tahoma"/>
            <family val="2"/>
            <charset val="204"/>
          </rPr>
          <t>с mandown</t>
        </r>
      </text>
    </comment>
    <comment ref="C94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</t>
        </r>
        <r>
          <rPr>
            <sz val="9"/>
            <color indexed="81"/>
            <rFont val="Tahoma"/>
            <family val="2"/>
            <charset val="204"/>
          </rPr>
          <t xml:space="preserve"> </t>
        </r>
        <r>
          <rPr>
            <b/>
            <sz val="9"/>
            <color indexed="10"/>
            <rFont val="Tahoma"/>
            <family val="2"/>
            <charset val="204"/>
          </rPr>
          <t>с GPS</t>
        </r>
      </text>
    </comment>
    <comment ref="C95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 с GPS, с mandown</t>
        </r>
      </text>
    </comment>
    <comment ref="C97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</t>
        </r>
      </text>
    </comment>
    <comment ref="C98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mandown</t>
        </r>
      </text>
    </comment>
    <comment ref="C99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GPS, с mandown</t>
        </r>
      </text>
    </comment>
    <comment ref="C100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</t>
        </r>
      </text>
    </comment>
    <comment ref="C101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</t>
        </r>
        <r>
          <rPr>
            <sz val="9"/>
            <color indexed="81"/>
            <rFont val="Tahoma"/>
            <family val="2"/>
            <charset val="204"/>
          </rPr>
          <t xml:space="preserve"> </t>
        </r>
        <r>
          <rPr>
            <b/>
            <sz val="9"/>
            <color indexed="10"/>
            <rFont val="Tahoma"/>
            <family val="2"/>
            <charset val="204"/>
          </rPr>
          <t>с mandown</t>
        </r>
      </text>
    </comment>
    <comment ref="C102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</t>
        </r>
        <r>
          <rPr>
            <sz val="9"/>
            <color indexed="81"/>
            <rFont val="Tahoma"/>
            <family val="2"/>
            <charset val="204"/>
          </rPr>
          <t xml:space="preserve"> </t>
        </r>
        <r>
          <rPr>
            <b/>
            <sz val="9"/>
            <color indexed="10"/>
            <rFont val="Tahoma"/>
            <family val="2"/>
            <charset val="204"/>
          </rPr>
          <t>с GPS</t>
        </r>
      </text>
    </comment>
    <comment ref="C103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 с GPS, с mandown</t>
        </r>
      </text>
    </comment>
    <comment ref="C105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mandown</t>
        </r>
      </text>
    </comment>
    <comment ref="C106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</t>
        </r>
      </text>
    </comment>
    <comment ref="C107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GPS(Glonass), с mandown</t>
        </r>
      </text>
    </comment>
    <comment ref="C108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 mandown</t>
        </r>
      </text>
    </comment>
    <comment ref="C10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Сергей:
</t>
        </r>
        <r>
          <rPr>
            <b/>
            <sz val="9"/>
            <color indexed="10"/>
            <rFont val="Tahoma"/>
            <family val="2"/>
            <charset val="204"/>
          </rPr>
          <t>UL913, с GPS</t>
        </r>
      </text>
    </comment>
    <comment ref="C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Сергей:
</t>
        </r>
        <r>
          <rPr>
            <b/>
            <sz val="9"/>
            <color indexed="10"/>
            <rFont val="Tahoma"/>
            <family val="2"/>
            <charset val="204"/>
          </rPr>
          <t>One watt output power,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  <r>
          <rPr>
            <b/>
            <sz val="9"/>
            <color indexed="10"/>
            <rFont val="Tahoma"/>
            <family val="2"/>
            <charset val="204"/>
          </rPr>
          <t>с GPS, с mandown</t>
        </r>
      </text>
    </comment>
    <comment ref="C112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mandown</t>
        </r>
      </text>
    </comment>
    <comment ref="C113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</t>
        </r>
      </text>
    </comment>
    <comment ref="C114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GPS, с mandown</t>
        </r>
      </text>
    </comment>
    <comment ref="C116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mandown</t>
        </r>
      </text>
    </comment>
    <comment ref="C117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</t>
        </r>
      </text>
    </comment>
    <comment ref="C118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GPS(Glonass), с mandown</t>
        </r>
      </text>
    </comment>
    <comment ref="C119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 с mandown</t>
        </r>
      </text>
    </comment>
    <comment ref="C120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 с GPS</t>
        </r>
      </text>
    </comment>
    <comment ref="C121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Anti-fake Battery</t>
        </r>
      </text>
    </comment>
    <comment ref="C122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Smart Battery(2000 mAh), Rapid-rate Charger(2A)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23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Anti-fake Battery, с GPS/GLONASS, с Bluetooth</t>
        </r>
      </text>
    </comment>
    <comment ref="C124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Smart Battery(2000 mAh), Rapid-rate Charger(2A), с GPS/GLONASS,с Bluetooth</t>
        </r>
      </text>
    </comment>
    <comment ref="C125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 Anti-fake Battery</t>
        </r>
      </text>
    </comment>
    <comment ref="C126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 Anti-fake Battery,
с GPS/GLONASS, с Bluetooth</t>
        </r>
      </text>
    </comment>
    <comment ref="C12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Сергей:
</t>
        </r>
        <r>
          <rPr>
            <b/>
            <sz val="9"/>
            <color indexed="10"/>
            <rFont val="Tahoma"/>
            <family val="2"/>
            <charset val="204"/>
          </rPr>
          <t>One watt output power,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  <r>
          <rPr>
            <b/>
            <sz val="9"/>
            <color indexed="10"/>
            <rFont val="Tahoma"/>
            <family val="2"/>
            <charset val="204"/>
          </rPr>
          <t>с GPS, с mandown</t>
        </r>
      </text>
    </comment>
    <comment ref="C12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Сергей:
</t>
        </r>
        <r>
          <rPr>
            <b/>
            <sz val="9"/>
            <color indexed="10"/>
            <rFont val="Tahoma"/>
            <family val="2"/>
            <charset val="204"/>
          </rPr>
          <t>One watt output power,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  <r>
          <rPr>
            <b/>
            <sz val="9"/>
            <color indexed="10"/>
            <rFont val="Tahoma"/>
            <family val="2"/>
            <charset val="204"/>
          </rPr>
          <t>с GPS, с mandown</t>
        </r>
      </text>
    </comment>
    <comment ref="C129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с GPS, с mandown</t>
        </r>
      </text>
    </comment>
    <comment ref="C130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UL913, с GPS, с mandown</t>
        </r>
      </text>
    </comment>
    <comment ref="C131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25 Вт</t>
        </r>
      </text>
    </comment>
    <comment ref="C132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50 Вт</t>
        </r>
      </text>
    </comment>
    <comment ref="C133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25 Вт, с GPS, с Glonass</t>
        </r>
      </text>
    </comment>
    <comment ref="C134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50 Вт, с GPS, с Glonass</t>
        </r>
      </text>
    </comment>
    <comment ref="C135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25 Вт</t>
        </r>
      </text>
    </comment>
    <comment ref="C136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50 Вт</t>
        </r>
      </text>
    </comment>
    <comment ref="C137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25 Вт, с GPS, с Glonass</t>
        </r>
      </text>
    </comment>
    <comment ref="C138" authorId="0">
      <text>
        <r>
          <rPr>
            <b/>
            <sz val="9"/>
            <color indexed="81"/>
            <rFont val="Tahoma"/>
            <family val="2"/>
            <charset val="204"/>
          </rPr>
          <t>Сергей: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10"/>
            <rFont val="Tahoma"/>
            <family val="2"/>
            <charset val="204"/>
          </rPr>
          <t>50 Вт, с GPS, с Glonass</t>
        </r>
      </text>
    </comment>
  </commentList>
</comments>
</file>

<file path=xl/sharedStrings.xml><?xml version="1.0" encoding="utf-8"?>
<sst xmlns="http://schemas.openxmlformats.org/spreadsheetml/2006/main" count="187" uniqueCount="109">
  <si>
    <t>Прайс-лист</t>
  </si>
  <si>
    <t>на портативные радиостанции</t>
  </si>
  <si>
    <t>№п/п</t>
  </si>
  <si>
    <t>Модель</t>
  </si>
  <si>
    <t>e-mail: bogsergej@mail.ru</t>
  </si>
  <si>
    <t>$</t>
  </si>
  <si>
    <t>руб.</t>
  </si>
  <si>
    <r>
      <rPr>
        <b/>
        <sz val="12"/>
        <color indexed="8"/>
        <rFont val="Calibri"/>
        <family val="2"/>
        <charset val="204"/>
      </rPr>
      <t xml:space="preserve">Roger KP-14 </t>
    </r>
    <r>
      <rPr>
        <sz val="12"/>
        <color indexed="8"/>
        <rFont val="Calibri"/>
        <family val="2"/>
        <charset val="204"/>
      </rPr>
      <t xml:space="preserve">      (LPD/PMR-диапазон)</t>
    </r>
  </si>
  <si>
    <r>
      <t xml:space="preserve">Vertex VX-231       </t>
    </r>
    <r>
      <rPr>
        <sz val="12"/>
        <color indexed="8"/>
        <rFont val="Calibri"/>
        <family val="2"/>
        <charset val="204"/>
      </rPr>
      <t>(VHF/UHF)</t>
    </r>
  </si>
  <si>
    <t>www.pegas-msc.ru</t>
  </si>
  <si>
    <t>ИП Богомолов С.П.</t>
  </si>
  <si>
    <r>
      <t>HYTERA</t>
    </r>
    <r>
      <rPr>
        <sz val="12"/>
        <color indexed="8"/>
        <rFont val="Calibri"/>
        <family val="2"/>
        <charset val="204"/>
      </rPr>
      <t>(цена за 1 р/ст в к-те: р/ст, АКБ, антенна, з/у)</t>
    </r>
  </si>
  <si>
    <r>
      <t xml:space="preserve">ROGER </t>
    </r>
    <r>
      <rPr>
        <sz val="12"/>
        <color indexed="8"/>
        <rFont val="Calibri"/>
        <family val="2"/>
        <charset val="204"/>
      </rPr>
      <t>(цена за 1 р/ст в к-те: р/ст, АКБ, антенна, з/у)</t>
    </r>
  </si>
  <si>
    <r>
      <t xml:space="preserve">VERTEX STANDARD </t>
    </r>
    <r>
      <rPr>
        <sz val="12"/>
        <color indexed="8"/>
        <rFont val="Calibri"/>
        <family val="2"/>
        <charset val="204"/>
      </rPr>
      <t>(цена за 1 р/ст в к-те: р/ст, АКБ, антенна, з/у)</t>
    </r>
  </si>
  <si>
    <r>
      <t xml:space="preserve">MOTOROLA </t>
    </r>
    <r>
      <rPr>
        <sz val="12"/>
        <color indexed="8"/>
        <rFont val="Calibri"/>
        <family val="2"/>
        <charset val="204"/>
      </rPr>
      <t>(цена за 1 р/ст в к-те: р/ст, АКБ, антенна, з/у)</t>
    </r>
  </si>
  <si>
    <t xml:space="preserve"> </t>
  </si>
  <si>
    <r>
      <t xml:space="preserve">RACIO </t>
    </r>
    <r>
      <rPr>
        <sz val="12"/>
        <color indexed="8"/>
        <rFont val="Calibri"/>
        <family val="2"/>
        <charset val="204"/>
      </rPr>
      <t>(цена за 1 р/ст в к-те: р/ст, АКБ, антенна, з/у, клипса, рук-во)</t>
    </r>
  </si>
  <si>
    <r>
      <t xml:space="preserve">MIDLAND </t>
    </r>
    <r>
      <rPr>
        <sz val="12"/>
        <color theme="1"/>
        <rFont val="Calibri"/>
        <family val="2"/>
        <charset val="204"/>
        <scheme val="minor"/>
      </rPr>
      <t>(цена за 2 р/ст)</t>
    </r>
  </si>
  <si>
    <r>
      <rPr>
        <b/>
        <sz val="12"/>
        <color indexed="8"/>
        <rFont val="Calibri"/>
        <family val="2"/>
        <charset val="204"/>
      </rPr>
      <t>Roger KP-50</t>
    </r>
    <r>
      <rPr>
        <sz val="12"/>
        <color indexed="8"/>
        <rFont val="Calibri"/>
        <family val="2"/>
        <charset val="204"/>
      </rPr>
      <t xml:space="preserve">       (LPD/PMR-диапазон)</t>
    </r>
  </si>
  <si>
    <r>
      <rPr>
        <b/>
        <sz val="12"/>
        <color indexed="8"/>
        <rFont val="Calibri"/>
        <family val="2"/>
        <charset val="204"/>
      </rPr>
      <t>ICOM</t>
    </r>
    <r>
      <rPr>
        <sz val="12"/>
        <color indexed="8"/>
        <rFont val="Calibri"/>
        <family val="2"/>
        <charset val="204"/>
      </rPr>
      <t>(цена за 1 р/ст в к-те: р/ст, АКБ, антенна, з/у)</t>
    </r>
  </si>
  <si>
    <r>
      <t xml:space="preserve">ICOM IC F-16                    </t>
    </r>
    <r>
      <rPr>
        <sz val="12"/>
        <color indexed="8"/>
        <rFont val="Calibri"/>
        <family val="2"/>
        <charset val="204"/>
      </rPr>
      <t xml:space="preserve"> (136-174 МГц)</t>
    </r>
  </si>
  <si>
    <r>
      <t xml:space="preserve">ICOM IC F-26                     </t>
    </r>
    <r>
      <rPr>
        <sz val="12"/>
        <color indexed="8"/>
        <rFont val="Calibri"/>
        <family val="2"/>
        <charset val="204"/>
      </rPr>
      <t>(400-470 МГц)</t>
    </r>
  </si>
  <si>
    <r>
      <t xml:space="preserve">Hytera TC-320                 </t>
    </r>
    <r>
      <rPr>
        <sz val="12"/>
        <color indexed="8"/>
        <rFont val="Calibri"/>
        <family val="2"/>
        <charset val="204"/>
      </rPr>
      <t xml:space="preserve"> (430-450 МГц)</t>
    </r>
  </si>
  <si>
    <r>
      <t xml:space="preserve">Hytera TC-518 </t>
    </r>
    <r>
      <rPr>
        <sz val="12"/>
        <color indexed="8"/>
        <rFont val="Calibri"/>
        <family val="2"/>
        <charset val="204"/>
      </rPr>
      <t>(136-174, 400-470 МГц)</t>
    </r>
  </si>
  <si>
    <r>
      <t xml:space="preserve">Hytera TC-508 </t>
    </r>
    <r>
      <rPr>
        <sz val="12"/>
        <color indexed="8"/>
        <rFont val="Calibri"/>
        <family val="2"/>
        <charset val="204"/>
      </rPr>
      <t>(146-174, 400-470 МГц)</t>
    </r>
    <r>
      <rPr>
        <b/>
        <sz val="12"/>
        <color indexed="8"/>
        <rFont val="Calibri"/>
        <family val="2"/>
        <charset val="204"/>
      </rPr>
      <t xml:space="preserve">                  </t>
    </r>
  </si>
  <si>
    <r>
      <t>Hytera  PD-365</t>
    </r>
    <r>
      <rPr>
        <sz val="12"/>
        <color indexed="8"/>
        <rFont val="Calibri"/>
        <family val="2"/>
        <charset val="204"/>
      </rPr>
      <t xml:space="preserve"> (400-440, 430-470 МГц)</t>
    </r>
  </si>
  <si>
    <r>
      <t>Hytera  PD-405</t>
    </r>
    <r>
      <rPr>
        <sz val="12"/>
        <color indexed="8"/>
        <rFont val="Calibri"/>
        <family val="2"/>
        <charset val="204"/>
      </rPr>
      <t xml:space="preserve"> (136-174, 400-470 МГц)</t>
    </r>
  </si>
  <si>
    <r>
      <t>Hytera  PD-415</t>
    </r>
    <r>
      <rPr>
        <sz val="12"/>
        <color indexed="8"/>
        <rFont val="Calibri"/>
        <family val="2"/>
        <charset val="204"/>
      </rPr>
      <t xml:space="preserve"> (136-174, 400-470 МГц)</t>
    </r>
  </si>
  <si>
    <t>Скидка</t>
  </si>
  <si>
    <t>Комплект</t>
  </si>
  <si>
    <r>
      <t xml:space="preserve">РАДАНТ </t>
    </r>
    <r>
      <rPr>
        <sz val="12"/>
        <color indexed="8"/>
        <rFont val="Calibri"/>
        <family val="2"/>
        <charset val="204"/>
      </rPr>
      <t>(цена за 1 р/ст в к-те: р/ст, АКБ, антенна, з/у, клипса, рук-во)</t>
    </r>
  </si>
  <si>
    <r>
      <t xml:space="preserve">Motorola DP-1400  </t>
    </r>
    <r>
      <rPr>
        <sz val="12"/>
        <color indexed="8"/>
        <rFont val="Calibri"/>
        <family val="2"/>
        <charset val="204"/>
      </rPr>
      <t xml:space="preserve">  (VHF/UHF)</t>
    </r>
  </si>
  <si>
    <t>Распродажа демонстрационных образцов</t>
  </si>
  <si>
    <t>(радиостанции новые, в полном комплекте, использовались для показа)</t>
  </si>
  <si>
    <r>
      <t>Цена</t>
    </r>
    <r>
      <rPr>
        <sz val="12"/>
        <color indexed="8"/>
        <rFont val="Calibri"/>
        <family val="2"/>
        <charset val="204"/>
      </rPr>
      <t>(со скидкой)</t>
    </r>
  </si>
  <si>
    <r>
      <t xml:space="preserve">Vertex VX-231                </t>
    </r>
    <r>
      <rPr>
        <sz val="12"/>
        <color indexed="8"/>
        <rFont val="Calibri"/>
        <family val="2"/>
        <charset val="204"/>
      </rPr>
      <t>(400-470 МГц)</t>
    </r>
  </si>
  <si>
    <t>полный</t>
  </si>
  <si>
    <r>
      <rPr>
        <b/>
        <sz val="12"/>
        <color indexed="8"/>
        <rFont val="Calibri"/>
        <family val="2"/>
        <charset val="204"/>
      </rPr>
      <t xml:space="preserve">Roger KP-14 </t>
    </r>
    <r>
      <rPr>
        <sz val="12"/>
        <color indexed="8"/>
        <rFont val="Calibri"/>
        <family val="2"/>
        <charset val="204"/>
      </rPr>
      <t xml:space="preserve">       (LPD/PMR-диапазон)</t>
    </r>
  </si>
  <si>
    <r>
      <rPr>
        <b/>
        <sz val="12"/>
        <color indexed="8"/>
        <rFont val="Calibri"/>
        <family val="2"/>
        <charset val="204"/>
      </rPr>
      <t xml:space="preserve">Roger KP-15 </t>
    </r>
    <r>
      <rPr>
        <sz val="12"/>
        <color indexed="8"/>
        <rFont val="Calibri"/>
        <family val="2"/>
        <charset val="204"/>
      </rPr>
      <t xml:space="preserve">       (LPD/PMR-диапазон)</t>
    </r>
  </si>
  <si>
    <r>
      <rPr>
        <b/>
        <sz val="12"/>
        <color indexed="8"/>
        <rFont val="Calibri"/>
        <family val="2"/>
        <charset val="204"/>
      </rPr>
      <t xml:space="preserve">Радант LP-400 S             </t>
    </r>
    <r>
      <rPr>
        <sz val="12"/>
        <color indexed="8"/>
        <rFont val="Calibri"/>
        <family val="2"/>
        <charset val="204"/>
      </rPr>
      <t>(400-470 МГц)</t>
    </r>
  </si>
  <si>
    <r>
      <t xml:space="preserve">HYTERA </t>
    </r>
    <r>
      <rPr>
        <sz val="12"/>
        <color indexed="8"/>
        <rFont val="Calibri"/>
        <family val="2"/>
        <charset val="204"/>
      </rPr>
      <t>(цена за 1 р/ст в к-те: р/ст, АКБ, антенна, з/у)</t>
    </r>
  </si>
  <si>
    <t>Hytera BD-555(with Bluetooth)</t>
  </si>
  <si>
    <r>
      <t>Цена (</t>
    </r>
    <r>
      <rPr>
        <b/>
        <sz val="12"/>
        <color rgb="FFFF0000"/>
        <rFont val="Calibri"/>
        <family val="2"/>
        <charset val="204"/>
        <scheme val="minor"/>
      </rPr>
      <t>розн.</t>
    </r>
    <r>
      <rPr>
        <b/>
        <sz val="12"/>
        <color theme="1"/>
        <rFont val="Calibri"/>
        <family val="2"/>
        <charset val="204"/>
        <scheme val="minor"/>
      </rPr>
      <t>)</t>
    </r>
  </si>
  <si>
    <t>Аналоговые</t>
  </si>
  <si>
    <t>Цифровые</t>
  </si>
  <si>
    <r>
      <t xml:space="preserve">Hytera BD-305     </t>
    </r>
    <r>
      <rPr>
        <sz val="12"/>
        <color indexed="8"/>
        <rFont val="Calibri"/>
        <family val="2"/>
        <charset val="204"/>
      </rPr>
      <t>(400-470 МГц, 1-2 Вт)</t>
    </r>
  </si>
  <si>
    <r>
      <t xml:space="preserve">Hytera BD-305 LF        </t>
    </r>
    <r>
      <rPr>
        <sz val="12"/>
        <color indexed="8"/>
        <rFont val="Calibri"/>
        <family val="2"/>
        <charset val="204"/>
      </rPr>
      <t>(446 МГц, 0,5 Вт)</t>
    </r>
  </si>
  <si>
    <r>
      <t>Hytera BD-505</t>
    </r>
    <r>
      <rPr>
        <sz val="12"/>
        <color indexed="8"/>
        <rFont val="Calibri"/>
        <family val="2"/>
        <charset val="204"/>
      </rPr>
      <t xml:space="preserve"> (136-174, 400-470 МГц)</t>
    </r>
  </si>
  <si>
    <r>
      <t xml:space="preserve">Hytera BD-555  </t>
    </r>
    <r>
      <rPr>
        <sz val="12"/>
        <color indexed="8"/>
        <rFont val="Calibri"/>
        <family val="2"/>
        <charset val="204"/>
      </rPr>
      <t>(136-174, 400-470 МГц)</t>
    </r>
  </si>
  <si>
    <r>
      <t>Hytera  PD-485</t>
    </r>
    <r>
      <rPr>
        <sz val="12"/>
        <color indexed="8"/>
        <rFont val="Calibri"/>
        <family val="2"/>
        <charset val="204"/>
      </rPr>
      <t xml:space="preserve"> (136-174, 350-470 МГц)</t>
    </r>
  </si>
  <si>
    <r>
      <t>Hytera  PD-485</t>
    </r>
    <r>
      <rPr>
        <sz val="12"/>
        <color rgb="FF000000"/>
        <rFont val="Calibri"/>
        <family val="2"/>
        <charset val="204"/>
        <scheme val="minor"/>
      </rPr>
      <t xml:space="preserve"> (136-174, 350-470 МГц)</t>
    </r>
  </si>
  <si>
    <r>
      <t>Hytera  PD-505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indexed="8"/>
        <rFont val="Calibri"/>
        <family val="2"/>
        <charset val="204"/>
      </rPr>
      <t>LF</t>
    </r>
    <r>
      <rPr>
        <sz val="12"/>
        <color indexed="8"/>
        <rFont val="Calibri"/>
        <family val="2"/>
        <charset val="204"/>
      </rPr>
      <t xml:space="preserve">        (446 МГц, 0,5 Вт)</t>
    </r>
  </si>
  <si>
    <r>
      <t>Hytera  MD-615</t>
    </r>
    <r>
      <rPr>
        <sz val="12"/>
        <color indexed="8"/>
        <rFont val="Calibri"/>
        <family val="2"/>
        <charset val="204"/>
      </rPr>
      <t>(136-174, 400-470 МГц)</t>
    </r>
  </si>
  <si>
    <r>
      <t>Hytera  MD-625</t>
    </r>
    <r>
      <rPr>
        <sz val="12"/>
        <color indexed="8"/>
        <rFont val="Calibri"/>
        <family val="2"/>
        <charset val="204"/>
      </rPr>
      <t>(136-174, 400-470 МГц)</t>
    </r>
  </si>
  <si>
    <r>
      <rPr>
        <b/>
        <sz val="12"/>
        <color indexed="8"/>
        <rFont val="Calibri"/>
        <family val="2"/>
        <charset val="204"/>
      </rPr>
      <t>Midland G70XT</t>
    </r>
    <r>
      <rPr>
        <sz val="12"/>
        <color indexed="8"/>
        <rFont val="Calibri"/>
        <family val="2"/>
        <charset val="204"/>
      </rPr>
      <t xml:space="preserve">    (LPD/PMR-диапазон)</t>
    </r>
  </si>
  <si>
    <r>
      <rPr>
        <b/>
        <sz val="12"/>
        <color indexed="8"/>
        <rFont val="Calibri"/>
        <family val="2"/>
        <charset val="204"/>
      </rPr>
      <t>Midland LXT325</t>
    </r>
    <r>
      <rPr>
        <sz val="12"/>
        <color indexed="8"/>
        <rFont val="Calibri"/>
        <family val="2"/>
        <charset val="204"/>
      </rPr>
      <t xml:space="preserve">   (LPD/PMR-диапазон)</t>
    </r>
  </si>
  <si>
    <r>
      <rPr>
        <b/>
        <sz val="12"/>
        <color indexed="8"/>
        <rFont val="Calibri"/>
        <family val="2"/>
        <charset val="204"/>
      </rPr>
      <t>Midland LXT425</t>
    </r>
    <r>
      <rPr>
        <sz val="12"/>
        <color indexed="8"/>
        <rFont val="Calibri"/>
        <family val="2"/>
        <charset val="204"/>
      </rPr>
      <t xml:space="preserve">   (LPD/PMR-диапазон)</t>
    </r>
  </si>
  <si>
    <r>
      <t xml:space="preserve">тел.: 8(915) 214-97-38(моск.), </t>
    </r>
    <r>
      <rPr>
        <sz val="14"/>
        <color indexed="8"/>
        <rFont val="Calibri"/>
        <family val="2"/>
        <charset val="204"/>
      </rPr>
      <t>8(985) 307-04-68,  8(919) 064-83-98(тверск.)</t>
    </r>
  </si>
  <si>
    <t>RACIO R210                        (400-470 МГц)</t>
  </si>
  <si>
    <r>
      <t xml:space="preserve">RACIO R300                        </t>
    </r>
    <r>
      <rPr>
        <b/>
        <sz val="12"/>
        <color theme="1"/>
        <rFont val="Calibri"/>
        <family val="2"/>
        <charset val="204"/>
      </rPr>
      <t>(400-520 МГц)</t>
    </r>
  </si>
  <si>
    <t>RACIO R500                        (400-470 МГц)</t>
  </si>
  <si>
    <t>RACIO R610       (136-174/400-520 МГц)</t>
  </si>
  <si>
    <r>
      <rPr>
        <b/>
        <sz val="12"/>
        <color theme="1"/>
        <rFont val="Calibri"/>
        <family val="2"/>
        <charset val="204"/>
      </rPr>
      <t>RACIO R700</t>
    </r>
    <r>
      <rPr>
        <sz val="12"/>
        <color theme="1"/>
        <rFont val="Calibri"/>
        <family val="2"/>
        <charset val="204"/>
      </rPr>
      <t xml:space="preserve">                        </t>
    </r>
    <r>
      <rPr>
        <b/>
        <sz val="12"/>
        <color theme="1"/>
        <rFont val="Calibri"/>
        <family val="2"/>
        <charset val="204"/>
      </rPr>
      <t>(400-470 МГц)</t>
    </r>
  </si>
  <si>
    <t xml:space="preserve">RACIO R900                         (136-174МГц)                 </t>
  </si>
  <si>
    <t xml:space="preserve">RACIO R900                        (400-520 МГц)                 </t>
  </si>
  <si>
    <r>
      <t xml:space="preserve">RACIO R110    </t>
    </r>
    <r>
      <rPr>
        <sz val="12"/>
        <color theme="1"/>
        <rFont val="Calibri"/>
        <family val="2"/>
        <charset val="204"/>
        <scheme val="minor"/>
      </rPr>
      <t xml:space="preserve"> 2 Вт  </t>
    </r>
    <r>
      <rPr>
        <b/>
        <sz val="12"/>
        <color theme="1"/>
        <rFont val="Calibri"/>
        <family val="2"/>
        <charset val="204"/>
        <scheme val="minor"/>
      </rPr>
      <t xml:space="preserve">         (400-470 МГц)</t>
    </r>
  </si>
  <si>
    <r>
      <t xml:space="preserve">RACIO R100    </t>
    </r>
    <r>
      <rPr>
        <sz val="12"/>
        <color theme="1"/>
        <rFont val="Calibri"/>
        <family val="2"/>
        <charset val="204"/>
        <scheme val="minor"/>
      </rPr>
      <t xml:space="preserve"> 2 Вт</t>
    </r>
    <r>
      <rPr>
        <b/>
        <sz val="12"/>
        <color theme="1"/>
        <rFont val="Calibri"/>
        <family val="2"/>
        <charset val="204"/>
        <scheme val="minor"/>
      </rPr>
      <t xml:space="preserve">           (400-470 МГц)</t>
    </r>
  </si>
  <si>
    <r>
      <t xml:space="preserve">Racio R1100 </t>
    </r>
    <r>
      <rPr>
        <sz val="12"/>
        <color theme="1"/>
        <rFont val="Calibri"/>
        <family val="2"/>
        <charset val="204"/>
        <scheme val="minor"/>
      </rPr>
      <t>авто</t>
    </r>
    <r>
      <rPr>
        <b/>
        <sz val="12"/>
        <color theme="1"/>
        <rFont val="Calibri"/>
        <family val="2"/>
        <charset val="204"/>
        <scheme val="minor"/>
      </rPr>
      <t xml:space="preserve">             (136-174 МГц)</t>
    </r>
  </si>
  <si>
    <r>
      <t xml:space="preserve">Racio R1200 </t>
    </r>
    <r>
      <rPr>
        <sz val="12"/>
        <color theme="1"/>
        <rFont val="Calibri"/>
        <family val="2"/>
        <charset val="204"/>
        <scheme val="minor"/>
      </rPr>
      <t>авто</t>
    </r>
    <r>
      <rPr>
        <b/>
        <sz val="12"/>
        <color theme="1"/>
        <rFont val="Calibri"/>
        <family val="2"/>
        <charset val="204"/>
        <scheme val="minor"/>
      </rPr>
      <t xml:space="preserve">             (400-490 МГц)</t>
    </r>
  </si>
  <si>
    <r>
      <t xml:space="preserve">Racio R2000 </t>
    </r>
    <r>
      <rPr>
        <sz val="12"/>
        <color theme="1"/>
        <rFont val="Calibri"/>
        <family val="2"/>
        <charset val="204"/>
        <scheme val="minor"/>
      </rPr>
      <t>авто</t>
    </r>
    <r>
      <rPr>
        <b/>
        <sz val="12"/>
        <color theme="1"/>
        <rFont val="Calibri"/>
        <family val="2"/>
        <charset val="204"/>
        <scheme val="minor"/>
      </rPr>
      <t xml:space="preserve">             (136-174 МГц)</t>
    </r>
  </si>
  <si>
    <r>
      <t xml:space="preserve">Racio R2000 </t>
    </r>
    <r>
      <rPr>
        <sz val="12"/>
        <color theme="1"/>
        <rFont val="Calibri"/>
        <family val="2"/>
        <charset val="204"/>
        <scheme val="minor"/>
      </rPr>
      <t>авто</t>
    </r>
    <r>
      <rPr>
        <b/>
        <sz val="12"/>
        <color theme="1"/>
        <rFont val="Calibri"/>
        <family val="2"/>
        <charset val="204"/>
        <scheme val="minor"/>
      </rPr>
      <t xml:space="preserve">             (400-490 МГц)</t>
    </r>
  </si>
  <si>
    <r>
      <t xml:space="preserve">RACIO R800      </t>
    </r>
    <r>
      <rPr>
        <b/>
        <sz val="12"/>
        <color rgb="FFFF0000"/>
        <rFont val="Calibri"/>
        <family val="2"/>
        <charset val="204"/>
      </rPr>
      <t>IP67</t>
    </r>
    <r>
      <rPr>
        <b/>
        <sz val="12"/>
        <color theme="1"/>
        <rFont val="Calibri"/>
        <family val="2"/>
        <charset val="204"/>
      </rPr>
      <t xml:space="preserve">          (400-520 МГц)</t>
    </r>
  </si>
  <si>
    <r>
      <t xml:space="preserve">RACIO R810  </t>
    </r>
    <r>
      <rPr>
        <b/>
        <sz val="12"/>
        <color rgb="FFFF0000"/>
        <rFont val="Calibri"/>
        <family val="2"/>
        <charset val="204"/>
      </rPr>
      <t>DMR, IP67</t>
    </r>
    <r>
      <rPr>
        <b/>
        <sz val="12"/>
        <color theme="1"/>
        <rFont val="Calibri"/>
        <family val="2"/>
        <charset val="204"/>
      </rPr>
      <t xml:space="preserve">  (400-520 МГц)</t>
    </r>
  </si>
  <si>
    <r>
      <t xml:space="preserve">RACIO R330 </t>
    </r>
    <r>
      <rPr>
        <b/>
        <sz val="12"/>
        <color rgb="FFFF0000"/>
        <rFont val="Calibri"/>
        <family val="2"/>
        <charset val="204"/>
        <scheme val="minor"/>
      </rPr>
      <t>DMR, New</t>
    </r>
    <r>
      <rPr>
        <b/>
        <sz val="12"/>
        <color theme="1"/>
        <rFont val="Calibri"/>
        <family val="2"/>
        <charset val="204"/>
        <scheme val="minor"/>
      </rPr>
      <t xml:space="preserve">  (400-480 МГц)</t>
    </r>
  </si>
  <si>
    <r>
      <t xml:space="preserve">RACIO R340 </t>
    </r>
    <r>
      <rPr>
        <b/>
        <sz val="12"/>
        <color rgb="FFFF0000"/>
        <rFont val="Calibri"/>
        <family val="2"/>
        <charset val="204"/>
        <scheme val="minor"/>
      </rPr>
      <t>DMR, New</t>
    </r>
    <r>
      <rPr>
        <b/>
        <sz val="12"/>
        <color theme="1"/>
        <rFont val="Calibri"/>
        <family val="2"/>
        <charset val="204"/>
        <scheme val="minor"/>
      </rPr>
      <t xml:space="preserve">  (136-174 МГц)</t>
    </r>
  </si>
  <si>
    <r>
      <t xml:space="preserve">RACIO R350 </t>
    </r>
    <r>
      <rPr>
        <b/>
        <sz val="12"/>
        <color rgb="FFFF0000"/>
        <rFont val="Calibri"/>
        <family val="2"/>
        <charset val="204"/>
        <scheme val="minor"/>
      </rPr>
      <t xml:space="preserve">DMR, New </t>
    </r>
    <r>
      <rPr>
        <b/>
        <sz val="12"/>
        <color theme="1"/>
        <rFont val="Calibri"/>
        <family val="2"/>
        <charset val="204"/>
        <scheme val="minor"/>
      </rPr>
      <t xml:space="preserve"> (400-480 МГц)</t>
    </r>
  </si>
  <si>
    <r>
      <t xml:space="preserve">Motorola  VX-261    </t>
    </r>
    <r>
      <rPr>
        <sz val="12"/>
        <color indexed="8"/>
        <rFont val="Calibri"/>
        <family val="2"/>
        <charset val="204"/>
      </rPr>
      <t>(VHF/UHF)</t>
    </r>
  </si>
  <si>
    <r>
      <rPr>
        <b/>
        <sz val="12"/>
        <color indexed="8"/>
        <rFont val="Calibri"/>
        <family val="2"/>
        <charset val="204"/>
      </rPr>
      <t>Roger KP-52</t>
    </r>
    <r>
      <rPr>
        <sz val="12"/>
        <color indexed="8"/>
        <rFont val="Calibri"/>
        <family val="2"/>
        <charset val="204"/>
      </rPr>
      <t xml:space="preserve">       (LPD/PMR-диапазон)</t>
    </r>
  </si>
  <si>
    <t>снято с производства</t>
  </si>
  <si>
    <t>Коммерческая серия</t>
  </si>
  <si>
    <t>Профессиональная серия</t>
  </si>
  <si>
    <t>Hytera  PD-605(136-174, 400-527 МГц)</t>
  </si>
  <si>
    <t>Hytera  PD-665(136-174, 400-527 МГц)</t>
  </si>
  <si>
    <t>Hytera  PD-685(136-174, 400-527 МГц)</t>
  </si>
  <si>
    <r>
      <t>Hytera  PD-705</t>
    </r>
    <r>
      <rPr>
        <sz val="12"/>
        <color indexed="8"/>
        <rFont val="Calibri"/>
        <family val="2"/>
        <charset val="204"/>
      </rPr>
      <t>(136-174, 400-470 МГц)</t>
    </r>
  </si>
  <si>
    <t>Hytera  PD-705(136-174, 400-470 МГц)</t>
  </si>
  <si>
    <t>Hytera  PD-755(136-174, 400-470 МГц)</t>
  </si>
  <si>
    <r>
      <t>Hytera  PD-785</t>
    </r>
    <r>
      <rPr>
        <sz val="12"/>
        <color indexed="8"/>
        <rFont val="Calibri"/>
        <family val="2"/>
        <charset val="204"/>
      </rPr>
      <t>(136-174, 400-470 МГц)</t>
    </r>
  </si>
  <si>
    <t>Hytera  PD-785(136-174, 400-470 МГц)</t>
  </si>
  <si>
    <t>Hytera  PD-985(136-174, 350-527 МГц)</t>
  </si>
  <si>
    <t>Hytera  X1p     (136-174, 400-470 МГц)</t>
  </si>
  <si>
    <t>Hytera  PD-715Ex                                      (136-174, 400-470 МГц)</t>
  </si>
  <si>
    <t>Hytera  PD-795Ex                                      (136-174, 400-470 МГц)</t>
  </si>
  <si>
    <t>Hytera  PD-795IS                                      (136-174, 400-470 МГц)</t>
  </si>
  <si>
    <t>Hytera  MD-785(136-174,400-470 МГц)</t>
  </si>
  <si>
    <t>Hytera  PD-505(136-174, 400-470 МГц)</t>
  </si>
  <si>
    <t>Hytera  PD-565(136-174, 400-470 МГц)</t>
  </si>
  <si>
    <r>
      <rPr>
        <b/>
        <sz val="12"/>
        <color indexed="8"/>
        <rFont val="Calibri"/>
        <family val="2"/>
        <charset val="204"/>
      </rPr>
      <t xml:space="preserve">Hytera TC-508                   </t>
    </r>
    <r>
      <rPr>
        <sz val="12"/>
        <color indexed="8"/>
        <rFont val="Calibri"/>
        <family val="2"/>
        <charset val="204"/>
      </rPr>
      <t xml:space="preserve">(400-470 МГц) </t>
    </r>
  </si>
  <si>
    <r>
      <rPr>
        <b/>
        <sz val="12"/>
        <color indexed="8"/>
        <rFont val="Calibri"/>
        <family val="2"/>
        <charset val="204"/>
      </rPr>
      <t xml:space="preserve">Hytera TC-518                  </t>
    </r>
    <r>
      <rPr>
        <sz val="12"/>
        <color indexed="8"/>
        <rFont val="Calibri"/>
        <family val="2"/>
        <charset val="204"/>
      </rPr>
      <t xml:space="preserve">( 400-470 МГц) </t>
    </r>
  </si>
  <si>
    <r>
      <t>Hytera BD-505</t>
    </r>
    <r>
      <rPr>
        <sz val="12"/>
        <color indexed="8"/>
        <rFont val="Calibri"/>
        <family val="2"/>
        <charset val="204"/>
      </rPr>
      <t xml:space="preserve">                  (400-470 МГц)</t>
    </r>
  </si>
  <si>
    <r>
      <t>Hytera  PD-365</t>
    </r>
    <r>
      <rPr>
        <sz val="12"/>
        <color indexed="8"/>
        <rFont val="Calibri"/>
        <family val="2"/>
        <charset val="204"/>
      </rPr>
      <t>(400-440, 430-470 МГц)</t>
    </r>
  </si>
  <si>
    <r>
      <rPr>
        <b/>
        <sz val="12"/>
        <color indexed="8"/>
        <rFont val="Calibri"/>
        <family val="2"/>
        <charset val="204"/>
      </rPr>
      <t>Midland GXT-1050</t>
    </r>
    <r>
      <rPr>
        <sz val="12"/>
        <color indexed="8"/>
        <rFont val="Calibri"/>
        <family val="2"/>
        <charset val="204"/>
      </rPr>
      <t xml:space="preserve">       (LPD-диапазон)</t>
    </r>
  </si>
  <si>
    <r>
      <t xml:space="preserve">RACIO R100H </t>
    </r>
    <r>
      <rPr>
        <sz val="12"/>
        <color theme="1"/>
        <rFont val="Calibri"/>
        <family val="2"/>
        <charset val="204"/>
        <scheme val="minor"/>
      </rPr>
      <t xml:space="preserve"> 2 Вт</t>
    </r>
    <r>
      <rPr>
        <b/>
        <sz val="12"/>
        <color theme="1"/>
        <rFont val="Calibri"/>
        <family val="2"/>
        <charset val="204"/>
        <scheme val="minor"/>
      </rPr>
      <t xml:space="preserve">           (400-470 МГц)</t>
    </r>
  </si>
  <si>
    <t>3000 мА/ч</t>
  </si>
  <si>
    <t>2000 мА/ч, 9 Вт</t>
  </si>
  <si>
    <r>
      <t>RACIO R620</t>
    </r>
    <r>
      <rPr>
        <b/>
        <sz val="12"/>
        <color theme="1"/>
        <rFont val="Calibri"/>
        <family val="2"/>
        <charset val="204"/>
        <scheme val="minor"/>
      </rPr>
      <t>(136-174/400-480 МГц)</t>
    </r>
  </si>
  <si>
    <t>RACIO R300                        (136-174 МГц)</t>
  </si>
  <si>
    <r>
      <t xml:space="preserve">RACIO R310  </t>
    </r>
    <r>
      <rPr>
        <b/>
        <sz val="12"/>
        <color rgb="FFFF0000"/>
        <rFont val="Calibri"/>
        <family val="2"/>
        <charset val="204"/>
        <scheme val="minor"/>
      </rPr>
      <t xml:space="preserve"> New</t>
    </r>
    <r>
      <rPr>
        <b/>
        <sz val="12"/>
        <color theme="1"/>
        <rFont val="Calibri"/>
        <family val="2"/>
        <charset val="204"/>
        <scheme val="minor"/>
      </rPr>
      <t xml:space="preserve">            </t>
    </r>
    <r>
      <rPr>
        <b/>
        <sz val="12"/>
        <color theme="1"/>
        <rFont val="Calibri"/>
        <family val="2"/>
        <charset val="204"/>
      </rPr>
      <t>(400-470МГц)</t>
    </r>
  </si>
  <si>
    <r>
      <rPr>
        <b/>
        <sz val="12"/>
        <color theme="1"/>
        <rFont val="Calibri"/>
        <family val="2"/>
        <charset val="204"/>
      </rPr>
      <t xml:space="preserve">RACIO R710  </t>
    </r>
    <r>
      <rPr>
        <b/>
        <sz val="12"/>
        <color rgb="FFFF0000"/>
        <rFont val="Calibri"/>
        <family val="2"/>
        <charset val="204"/>
      </rPr>
      <t>New</t>
    </r>
    <r>
      <rPr>
        <sz val="12"/>
        <color theme="1"/>
        <rFont val="Calibri"/>
        <family val="2"/>
        <charset val="204"/>
      </rPr>
      <t xml:space="preserve">             </t>
    </r>
    <r>
      <rPr>
        <b/>
        <sz val="12"/>
        <color theme="1"/>
        <rFont val="Calibri"/>
        <family val="2"/>
        <charset val="204"/>
      </rPr>
      <t>(400-480 МГц)</t>
    </r>
  </si>
</sst>
</file>

<file path=xl/styles.xml><?xml version="1.0" encoding="utf-8"?>
<styleSheet xmlns="http://schemas.openxmlformats.org/spreadsheetml/2006/main">
  <numFmts count="1">
    <numFmt numFmtId="164" formatCode="#,##0&quot;р.&quot;"/>
  </numFmts>
  <fonts count="3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8.25"/>
      <color theme="1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indexed="10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10"/>
      <name val="Tahoma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10"/>
      <name val="Tahoma"/>
      <family val="2"/>
      <charset val="204"/>
    </font>
    <font>
      <sz val="12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0" fillId="0" borderId="0" xfId="0" applyAlignme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9" fontId="16" fillId="0" borderId="2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9" fontId="16" fillId="0" borderId="35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9" fontId="16" fillId="0" borderId="15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9" fontId="16" fillId="0" borderId="13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64" fontId="23" fillId="5" borderId="0" xfId="0" applyNumberFormat="1" applyFont="1" applyFill="1" applyBorder="1" applyAlignment="1">
      <alignment vertical="center"/>
    </xf>
    <xf numFmtId="164" fontId="24" fillId="5" borderId="0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0" fontId="25" fillId="5" borderId="24" xfId="0" applyNumberFormat="1" applyFont="1" applyFill="1" applyBorder="1" applyAlignment="1">
      <alignment horizontal="center" vertical="center"/>
    </xf>
    <xf numFmtId="0" fontId="25" fillId="5" borderId="10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1" fontId="5" fillId="0" borderId="13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9" fontId="1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5" fillId="5" borderId="9" xfId="0" applyNumberFormat="1" applyFont="1" applyFill="1" applyBorder="1" applyAlignment="1">
      <alignment horizontal="center" vertical="center"/>
    </xf>
    <xf numFmtId="164" fontId="24" fillId="5" borderId="0" xfId="0" applyNumberFormat="1" applyFont="1" applyFill="1" applyBorder="1" applyAlignment="1">
      <alignment horizontal="center" vertical="center"/>
    </xf>
    <xf numFmtId="1" fontId="5" fillId="0" borderId="51" xfId="0" applyNumberFormat="1" applyFont="1" applyFill="1" applyBorder="1" applyAlignment="1">
      <alignment horizontal="center" vertical="center" wrapText="1"/>
    </xf>
    <xf numFmtId="1" fontId="5" fillId="0" borderId="52" xfId="0" applyNumberFormat="1" applyFont="1" applyFill="1" applyBorder="1" applyAlignment="1">
      <alignment horizontal="center" vertical="center" wrapText="1"/>
    </xf>
    <xf numFmtId="1" fontId="5" fillId="0" borderId="49" xfId="0" applyNumberFormat="1" applyFont="1" applyFill="1" applyBorder="1" applyAlignment="1">
      <alignment horizontal="center" vertical="center" wrapText="1"/>
    </xf>
    <xf numFmtId="1" fontId="5" fillId="0" borderId="53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1" applyFont="1" applyAlignment="1" applyProtection="1">
      <alignment horizontal="center"/>
    </xf>
    <xf numFmtId="0" fontId="11" fillId="0" borderId="0" xfId="1" applyFont="1" applyAlignment="1" applyProtection="1">
      <alignment horizont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gas-msc.ru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9"/>
  <sheetViews>
    <sheetView tabSelected="1" view="pageBreakPreview" topLeftCell="A136" zoomScale="85" zoomScaleNormal="75" zoomScaleSheetLayoutView="85" workbookViewId="0">
      <selection activeCell="F152" sqref="F152"/>
    </sheetView>
  </sheetViews>
  <sheetFormatPr defaultRowHeight="15"/>
  <cols>
    <col min="2" max="2" width="7.28515625" customWidth="1"/>
    <col min="3" max="3" width="38.42578125" customWidth="1"/>
    <col min="4" max="4" width="18.7109375" customWidth="1"/>
    <col min="5" max="5" width="16.85546875" customWidth="1"/>
    <col min="6" max="6" width="15" customWidth="1"/>
  </cols>
  <sheetData>
    <row r="1" spans="1:6" ht="31.5">
      <c r="B1" s="97" t="s">
        <v>0</v>
      </c>
      <c r="C1" s="97"/>
      <c r="D1" s="97"/>
      <c r="E1" s="97"/>
    </row>
    <row r="2" spans="1:6" ht="18.75">
      <c r="B2" s="98" t="s">
        <v>1</v>
      </c>
      <c r="C2" s="98"/>
      <c r="D2" s="98"/>
      <c r="E2" s="98"/>
    </row>
    <row r="3" spans="1:6" ht="21">
      <c r="B3" s="104" t="s">
        <v>10</v>
      </c>
      <c r="C3" s="104"/>
      <c r="D3" s="104"/>
      <c r="E3" s="104"/>
    </row>
    <row r="4" spans="1:6" ht="18.75">
      <c r="B4" s="105" t="s">
        <v>4</v>
      </c>
      <c r="C4" s="105"/>
      <c r="D4" s="105"/>
      <c r="E4" s="105"/>
    </row>
    <row r="5" spans="1:6" ht="18.75">
      <c r="B5" s="106" t="s">
        <v>9</v>
      </c>
      <c r="C5" s="106"/>
      <c r="D5" s="106"/>
      <c r="E5" s="106"/>
    </row>
    <row r="6" spans="1:6" ht="18.75">
      <c r="A6" s="98" t="s">
        <v>57</v>
      </c>
      <c r="B6" s="98"/>
      <c r="C6" s="98"/>
      <c r="D6" s="98"/>
      <c r="E6" s="98"/>
    </row>
    <row r="7" spans="1:6" ht="15.75" thickBot="1"/>
    <row r="8" spans="1:6" ht="23.1" customHeight="1">
      <c r="B8" s="101" t="s">
        <v>2</v>
      </c>
      <c r="C8" s="99" t="s">
        <v>3</v>
      </c>
      <c r="D8" s="103" t="s">
        <v>42</v>
      </c>
      <c r="E8" s="103"/>
      <c r="F8" s="1"/>
    </row>
    <row r="9" spans="1:6" ht="22.5" customHeight="1" thickBot="1">
      <c r="B9" s="102"/>
      <c r="C9" s="100"/>
      <c r="D9" s="12" t="s">
        <v>5</v>
      </c>
      <c r="E9" s="12" t="s">
        <v>6</v>
      </c>
      <c r="F9" s="1"/>
    </row>
    <row r="10" spans="1:6" ht="21" customHeight="1" thickBot="1">
      <c r="B10" s="107" t="s">
        <v>13</v>
      </c>
      <c r="C10" s="108"/>
      <c r="D10" s="108"/>
      <c r="E10" s="109"/>
    </row>
    <row r="11" spans="1:6" ht="23.1" customHeight="1" thickBot="1">
      <c r="B11" s="7">
        <v>1</v>
      </c>
      <c r="C11" s="4" t="s">
        <v>8</v>
      </c>
      <c r="D11" s="128" t="s">
        <v>78</v>
      </c>
      <c r="E11" s="129"/>
    </row>
    <row r="12" spans="1:6" ht="26.25" customHeight="1" thickBot="1">
      <c r="B12" s="134" t="s">
        <v>14</v>
      </c>
      <c r="C12" s="135"/>
      <c r="D12" s="135"/>
      <c r="E12" s="136"/>
    </row>
    <row r="13" spans="1:6" ht="23.1" customHeight="1">
      <c r="B13" s="52">
        <v>1</v>
      </c>
      <c r="C13" s="68" t="s">
        <v>31</v>
      </c>
      <c r="D13" s="61">
        <f>E13/G142</f>
        <v>258.33783783783781</v>
      </c>
      <c r="E13" s="83">
        <v>19117</v>
      </c>
    </row>
    <row r="14" spans="1:6" ht="23.1" customHeight="1" thickBot="1">
      <c r="B14" s="53">
        <v>2</v>
      </c>
      <c r="C14" s="64" t="s">
        <v>76</v>
      </c>
      <c r="D14" s="65">
        <f>E14/G142</f>
        <v>219.22972972972974</v>
      </c>
      <c r="E14" s="84">
        <v>16223</v>
      </c>
    </row>
    <row r="15" spans="1:6" ht="23.1" customHeight="1" thickBot="1">
      <c r="B15" s="110" t="s">
        <v>17</v>
      </c>
      <c r="C15" s="111"/>
      <c r="D15" s="111"/>
      <c r="E15" s="112"/>
    </row>
    <row r="16" spans="1:6" ht="23.1" customHeight="1">
      <c r="B16" s="52">
        <v>1</v>
      </c>
      <c r="C16" s="16" t="s">
        <v>56</v>
      </c>
      <c r="D16" s="75">
        <v>58</v>
      </c>
      <c r="E16" s="83">
        <f>D16*G142</f>
        <v>4292</v>
      </c>
    </row>
    <row r="17" spans="2:10" ht="23.1" customHeight="1">
      <c r="B17" s="9">
        <v>2</v>
      </c>
      <c r="C17" s="14" t="s">
        <v>55</v>
      </c>
      <c r="D17" s="3">
        <v>57</v>
      </c>
      <c r="E17" s="10">
        <f>D17*G142</f>
        <v>4218</v>
      </c>
      <c r="G17" t="s">
        <v>15</v>
      </c>
      <c r="J17" t="s">
        <v>15</v>
      </c>
    </row>
    <row r="18" spans="2:10" ht="23.1" customHeight="1">
      <c r="B18" s="8">
        <v>3</v>
      </c>
      <c r="C18" s="5" t="s">
        <v>101</v>
      </c>
      <c r="D18" s="89">
        <v>96</v>
      </c>
      <c r="E18" s="10">
        <f>D18*G142</f>
        <v>7104</v>
      </c>
    </row>
    <row r="19" spans="2:10" ht="23.1" customHeight="1" thickBot="1">
      <c r="B19" s="53">
        <v>4</v>
      </c>
      <c r="C19" s="17" t="s">
        <v>54</v>
      </c>
      <c r="D19" s="76">
        <v>89</v>
      </c>
      <c r="E19" s="84">
        <f>D19*G142</f>
        <v>6586</v>
      </c>
      <c r="F19" t="s">
        <v>15</v>
      </c>
      <c r="G19" t="s">
        <v>15</v>
      </c>
    </row>
    <row r="20" spans="2:10" ht="21.75" customHeight="1" thickBot="1">
      <c r="B20" s="133" t="s">
        <v>12</v>
      </c>
      <c r="C20" s="120"/>
      <c r="D20" s="120"/>
      <c r="E20" s="121"/>
    </row>
    <row r="21" spans="2:10" ht="23.1" customHeight="1">
      <c r="B21" s="52">
        <v>1</v>
      </c>
      <c r="C21" s="66" t="s">
        <v>7</v>
      </c>
      <c r="D21" s="85">
        <f>E21/G142</f>
        <v>61.297297297297298</v>
      </c>
      <c r="E21" s="83">
        <v>4536</v>
      </c>
      <c r="F21" t="s">
        <v>15</v>
      </c>
      <c r="G21" t="s">
        <v>15</v>
      </c>
    </row>
    <row r="22" spans="2:10" ht="23.1" customHeight="1">
      <c r="B22" s="8">
        <v>2</v>
      </c>
      <c r="C22" s="5" t="s">
        <v>18</v>
      </c>
      <c r="D22" s="57">
        <f>E22/G142</f>
        <v>79.554054054054049</v>
      </c>
      <c r="E22" s="86">
        <v>5887</v>
      </c>
    </row>
    <row r="23" spans="2:10" ht="23.1" customHeight="1" thickBot="1">
      <c r="B23" s="67">
        <v>3</v>
      </c>
      <c r="C23" s="17" t="s">
        <v>77</v>
      </c>
      <c r="D23" s="87">
        <f>E23/G142</f>
        <v>80.878378378378372</v>
      </c>
      <c r="E23" s="88">
        <v>5985</v>
      </c>
    </row>
    <row r="24" spans="2:10" ht="19.5" customHeight="1" thickBot="1">
      <c r="B24" s="110" t="s">
        <v>16</v>
      </c>
      <c r="C24" s="111"/>
      <c r="D24" s="111"/>
      <c r="E24" s="112"/>
    </row>
    <row r="25" spans="2:10" ht="19.5" customHeight="1">
      <c r="B25" s="73">
        <v>1</v>
      </c>
      <c r="C25" s="60" t="s">
        <v>66</v>
      </c>
      <c r="D25" s="92">
        <f>E25/G142</f>
        <v>53.918918918918919</v>
      </c>
      <c r="E25" s="62">
        <v>3990</v>
      </c>
      <c r="F25" s="58" t="s">
        <v>15</v>
      </c>
    </row>
    <row r="26" spans="2:10" ht="19.5" customHeight="1">
      <c r="B26" s="74">
        <v>2</v>
      </c>
      <c r="C26" s="54" t="s">
        <v>102</v>
      </c>
      <c r="D26" s="93">
        <v>59</v>
      </c>
      <c r="E26" s="90">
        <v>4390</v>
      </c>
      <c r="F26" s="91" t="s">
        <v>103</v>
      </c>
    </row>
    <row r="27" spans="2:10" ht="19.5" customHeight="1">
      <c r="B27" s="74">
        <v>3</v>
      </c>
      <c r="C27" s="54" t="s">
        <v>65</v>
      </c>
      <c r="D27" s="94">
        <f>E27/G142</f>
        <v>62.027027027027025</v>
      </c>
      <c r="E27" s="63">
        <v>4590</v>
      </c>
      <c r="F27" s="58"/>
    </row>
    <row r="28" spans="2:10" ht="19.5" customHeight="1">
      <c r="B28" s="74">
        <v>4</v>
      </c>
      <c r="C28" s="54" t="s">
        <v>58</v>
      </c>
      <c r="D28" s="94">
        <f>E28/G142</f>
        <v>70.13513513513513</v>
      </c>
      <c r="E28" s="63">
        <v>5190</v>
      </c>
      <c r="F28" s="58"/>
      <c r="G28" t="s">
        <v>15</v>
      </c>
    </row>
    <row r="29" spans="2:10" ht="19.5" customHeight="1">
      <c r="B29" s="74">
        <v>5</v>
      </c>
      <c r="C29" s="55" t="s">
        <v>106</v>
      </c>
      <c r="D29" s="94">
        <f>E29/G142</f>
        <v>87.689189189189193</v>
      </c>
      <c r="E29" s="63">
        <v>6489</v>
      </c>
      <c r="F29" s="58"/>
    </row>
    <row r="30" spans="2:10" ht="23.1" customHeight="1">
      <c r="B30" s="74">
        <v>6</v>
      </c>
      <c r="C30" s="55" t="s">
        <v>59</v>
      </c>
      <c r="D30" s="94">
        <f>E30/G142</f>
        <v>87.702702702702709</v>
      </c>
      <c r="E30" s="63">
        <v>6490</v>
      </c>
      <c r="F30" s="58"/>
    </row>
    <row r="31" spans="2:10" ht="23.1" customHeight="1">
      <c r="B31" s="74">
        <v>7</v>
      </c>
      <c r="C31" s="55" t="s">
        <v>107</v>
      </c>
      <c r="D31" s="94">
        <f>E31/G142</f>
        <v>87.71621621621621</v>
      </c>
      <c r="E31" s="63">
        <v>6491</v>
      </c>
      <c r="F31" s="91" t="s">
        <v>103</v>
      </c>
    </row>
    <row r="32" spans="2:10" ht="23.1" customHeight="1">
      <c r="B32" s="74">
        <v>8</v>
      </c>
      <c r="C32" s="55" t="s">
        <v>73</v>
      </c>
      <c r="D32" s="94">
        <f>E32/G142</f>
        <v>148.51351351351352</v>
      </c>
      <c r="E32" s="63">
        <v>10990</v>
      </c>
      <c r="F32" s="59"/>
    </row>
    <row r="33" spans="2:6" ht="23.1" customHeight="1">
      <c r="B33" s="74">
        <v>9</v>
      </c>
      <c r="C33" s="55" t="s">
        <v>74</v>
      </c>
      <c r="D33" s="94">
        <f>E33/G142</f>
        <v>148.51351351351352</v>
      </c>
      <c r="E33" s="63">
        <v>10990</v>
      </c>
      <c r="F33" s="59"/>
    </row>
    <row r="34" spans="2:6" ht="23.1" customHeight="1">
      <c r="B34" s="74">
        <v>10</v>
      </c>
      <c r="C34" s="55" t="s">
        <v>75</v>
      </c>
      <c r="D34" s="94">
        <f>E34/G142</f>
        <v>162.02702702702703</v>
      </c>
      <c r="E34" s="63">
        <v>11990</v>
      </c>
      <c r="F34" s="59"/>
    </row>
    <row r="35" spans="2:6" ht="23.1" customHeight="1">
      <c r="B35" s="74">
        <v>11</v>
      </c>
      <c r="C35" s="55" t="s">
        <v>60</v>
      </c>
      <c r="D35" s="94">
        <f>E35/G142</f>
        <v>89.054054054054049</v>
      </c>
      <c r="E35" s="63">
        <v>6590</v>
      </c>
      <c r="F35" s="58"/>
    </row>
    <row r="36" spans="2:6" ht="23.1" customHeight="1">
      <c r="B36" s="74">
        <v>12</v>
      </c>
      <c r="C36" s="55" t="s">
        <v>61</v>
      </c>
      <c r="D36" s="94">
        <f>E36/G142</f>
        <v>87.702702702702709</v>
      </c>
      <c r="E36" s="63">
        <v>6490</v>
      </c>
      <c r="F36" s="58"/>
    </row>
    <row r="37" spans="2:6" ht="23.1" customHeight="1">
      <c r="B37" s="74">
        <v>13</v>
      </c>
      <c r="C37" s="55" t="s">
        <v>105</v>
      </c>
      <c r="D37" s="94">
        <f>E37/G142</f>
        <v>60.675675675675677</v>
      </c>
      <c r="E37" s="63">
        <v>4490</v>
      </c>
      <c r="F37" s="59"/>
    </row>
    <row r="38" spans="2:6" ht="23.1" customHeight="1">
      <c r="B38" s="74">
        <v>14</v>
      </c>
      <c r="C38" s="15" t="s">
        <v>62</v>
      </c>
      <c r="D38" s="94">
        <f>E38/G142</f>
        <v>94.459459459459453</v>
      </c>
      <c r="E38" s="63">
        <v>6990</v>
      </c>
      <c r="F38" s="58"/>
    </row>
    <row r="39" spans="2:6" ht="23.1" customHeight="1">
      <c r="B39" s="74">
        <v>15</v>
      </c>
      <c r="C39" s="15" t="s">
        <v>108</v>
      </c>
      <c r="D39" s="94">
        <f>E39/G142</f>
        <v>94.459459459459453</v>
      </c>
      <c r="E39" s="63">
        <v>6990</v>
      </c>
      <c r="F39" s="91" t="s">
        <v>104</v>
      </c>
    </row>
    <row r="40" spans="2:6" ht="23.1" customHeight="1">
      <c r="B40" s="74">
        <v>16</v>
      </c>
      <c r="C40" s="56" t="s">
        <v>71</v>
      </c>
      <c r="D40" s="94">
        <f>E40/G142</f>
        <v>156.62162162162161</v>
      </c>
      <c r="E40" s="63">
        <v>11590</v>
      </c>
      <c r="F40" s="58"/>
    </row>
    <row r="41" spans="2:6" ht="23.1" customHeight="1">
      <c r="B41" s="74">
        <v>17</v>
      </c>
      <c r="C41" s="56" t="s">
        <v>72</v>
      </c>
      <c r="D41" s="94">
        <f>E41/G142</f>
        <v>182.29729729729729</v>
      </c>
      <c r="E41" s="63">
        <v>13490</v>
      </c>
      <c r="F41" s="58"/>
    </row>
    <row r="42" spans="2:6" ht="23.1" customHeight="1">
      <c r="B42" s="74">
        <v>18</v>
      </c>
      <c r="C42" s="55" t="s">
        <v>63</v>
      </c>
      <c r="D42" s="94">
        <f>E42/G142</f>
        <v>128.24324324324326</v>
      </c>
      <c r="E42" s="63">
        <v>9490</v>
      </c>
      <c r="F42" s="58"/>
    </row>
    <row r="43" spans="2:6" ht="23.1" customHeight="1">
      <c r="B43" s="74">
        <v>19</v>
      </c>
      <c r="C43" s="55" t="s">
        <v>64</v>
      </c>
      <c r="D43" s="94">
        <f>E43/G142</f>
        <v>128.24324324324326</v>
      </c>
      <c r="E43" s="63">
        <v>9490</v>
      </c>
      <c r="F43" s="58"/>
    </row>
    <row r="44" spans="2:6" ht="23.1" customHeight="1">
      <c r="B44" s="74">
        <v>20</v>
      </c>
      <c r="C44" s="55" t="s">
        <v>67</v>
      </c>
      <c r="D44" s="94">
        <f>E44/G142</f>
        <v>221.48648648648648</v>
      </c>
      <c r="E44" s="63">
        <v>16390</v>
      </c>
      <c r="F44" s="58"/>
    </row>
    <row r="45" spans="2:6" ht="23.1" customHeight="1">
      <c r="B45" s="74">
        <v>21</v>
      </c>
      <c r="C45" s="55" t="s">
        <v>68</v>
      </c>
      <c r="D45" s="94">
        <f>E45/G142</f>
        <v>221.48648648648648</v>
      </c>
      <c r="E45" s="63">
        <v>16390</v>
      </c>
      <c r="F45" s="58"/>
    </row>
    <row r="46" spans="2:6" ht="23.1" customHeight="1">
      <c r="B46" s="74">
        <v>22</v>
      </c>
      <c r="C46" s="55" t="s">
        <v>69</v>
      </c>
      <c r="D46" s="94">
        <f>E46/G142</f>
        <v>221.48648648648648</v>
      </c>
      <c r="E46" s="63">
        <v>16390</v>
      </c>
      <c r="F46" s="58"/>
    </row>
    <row r="47" spans="2:6" ht="23.1" customHeight="1" thickBot="1">
      <c r="B47" s="96">
        <v>23</v>
      </c>
      <c r="C47" s="64" t="s">
        <v>70</v>
      </c>
      <c r="D47" s="95">
        <f>E47/G142</f>
        <v>221.48648648648648</v>
      </c>
      <c r="E47" s="63">
        <v>16390</v>
      </c>
      <c r="F47" s="58"/>
    </row>
    <row r="48" spans="2:6" ht="16.5" customHeight="1" thickBot="1">
      <c r="B48" s="133" t="s">
        <v>11</v>
      </c>
      <c r="C48" s="120"/>
      <c r="D48" s="108"/>
      <c r="E48" s="109"/>
    </row>
    <row r="49" spans="2:7" ht="16.5" customHeight="1">
      <c r="B49" s="122" t="s">
        <v>43</v>
      </c>
      <c r="C49" s="123"/>
      <c r="D49" s="123"/>
      <c r="E49" s="124"/>
    </row>
    <row r="50" spans="2:7" ht="23.1" customHeight="1">
      <c r="B50" s="11">
        <v>1</v>
      </c>
      <c r="C50" s="50" t="s">
        <v>22</v>
      </c>
      <c r="D50" s="2">
        <v>78</v>
      </c>
      <c r="E50" s="10">
        <f>D50*G142</f>
        <v>5772</v>
      </c>
    </row>
    <row r="51" spans="2:7" ht="23.1" customHeight="1">
      <c r="B51" s="11">
        <v>2</v>
      </c>
      <c r="C51" s="19" t="s">
        <v>24</v>
      </c>
      <c r="D51" s="3">
        <v>110</v>
      </c>
      <c r="E51" s="10">
        <f>D51*G142</f>
        <v>8140</v>
      </c>
      <c r="F51" t="s">
        <v>15</v>
      </c>
    </row>
    <row r="52" spans="2:7" ht="23.1" customHeight="1">
      <c r="B52" s="11">
        <v>3</v>
      </c>
      <c r="C52" s="19" t="s">
        <v>23</v>
      </c>
      <c r="D52" s="3">
        <v>110</v>
      </c>
      <c r="E52" s="10">
        <f>D52*G142</f>
        <v>8140</v>
      </c>
    </row>
    <row r="53" spans="2:7" ht="23.1" customHeight="1">
      <c r="B53" s="125" t="s">
        <v>44</v>
      </c>
      <c r="C53" s="126"/>
      <c r="D53" s="126"/>
      <c r="E53" s="127"/>
    </row>
    <row r="54" spans="2:7" ht="23.1" customHeight="1">
      <c r="B54" s="130" t="s">
        <v>79</v>
      </c>
      <c r="C54" s="131"/>
      <c r="D54" s="131"/>
      <c r="E54" s="132"/>
    </row>
    <row r="55" spans="2:7" ht="23.1" customHeight="1">
      <c r="B55" s="11">
        <v>1</v>
      </c>
      <c r="C55" s="50" t="s">
        <v>45</v>
      </c>
      <c r="D55" s="2">
        <v>140</v>
      </c>
      <c r="E55" s="10">
        <f>D55*G142</f>
        <v>10360</v>
      </c>
    </row>
    <row r="56" spans="2:7" ht="23.1" customHeight="1">
      <c r="B56" s="8">
        <v>2</v>
      </c>
      <c r="C56" s="50" t="s">
        <v>46</v>
      </c>
      <c r="D56" s="2">
        <v>140</v>
      </c>
      <c r="E56" s="10">
        <f>D56*G142</f>
        <v>10360</v>
      </c>
      <c r="G56" t="s">
        <v>15</v>
      </c>
    </row>
    <row r="57" spans="2:7" ht="23.1" customHeight="1">
      <c r="B57" s="11">
        <v>3</v>
      </c>
      <c r="C57" s="19" t="s">
        <v>47</v>
      </c>
      <c r="D57" s="3">
        <v>179</v>
      </c>
      <c r="E57" s="10">
        <f>D57*G142</f>
        <v>13246</v>
      </c>
    </row>
    <row r="58" spans="2:7" ht="23.1" customHeight="1">
      <c r="B58" s="8">
        <v>4</v>
      </c>
      <c r="C58" s="19" t="s">
        <v>48</v>
      </c>
      <c r="D58" s="3">
        <v>238</v>
      </c>
      <c r="E58" s="10">
        <f>D58*G142</f>
        <v>17612</v>
      </c>
    </row>
    <row r="59" spans="2:7" ht="23.1" customHeight="1">
      <c r="B59" s="11">
        <v>5</v>
      </c>
      <c r="C59" s="19" t="s">
        <v>41</v>
      </c>
      <c r="D59" s="3">
        <v>287</v>
      </c>
      <c r="E59" s="10">
        <f>D59*G142</f>
        <v>21238</v>
      </c>
    </row>
    <row r="60" spans="2:7" ht="23.1" customHeight="1">
      <c r="B60" s="8">
        <v>6</v>
      </c>
      <c r="C60" s="19" t="s">
        <v>25</v>
      </c>
      <c r="D60" s="3">
        <v>317</v>
      </c>
      <c r="E60" s="10">
        <f>D60*G142</f>
        <v>23458</v>
      </c>
    </row>
    <row r="61" spans="2:7" ht="23.1" customHeight="1">
      <c r="B61" s="11">
        <v>7</v>
      </c>
      <c r="C61" s="19" t="s">
        <v>26</v>
      </c>
      <c r="D61" s="3">
        <v>310</v>
      </c>
      <c r="E61" s="10">
        <f>D61*G142</f>
        <v>22940</v>
      </c>
    </row>
    <row r="62" spans="2:7" ht="23.1" customHeight="1">
      <c r="B62" s="8">
        <v>8</v>
      </c>
      <c r="C62" s="19" t="s">
        <v>27</v>
      </c>
      <c r="D62" s="3">
        <v>382</v>
      </c>
      <c r="E62" s="10">
        <f>D62*G142</f>
        <v>28268</v>
      </c>
    </row>
    <row r="63" spans="2:7" ht="23.1" customHeight="1">
      <c r="B63" s="11">
        <v>9</v>
      </c>
      <c r="C63" s="19" t="s">
        <v>49</v>
      </c>
      <c r="D63" s="3">
        <v>357</v>
      </c>
      <c r="E63" s="10">
        <f>D63*G142</f>
        <v>26418</v>
      </c>
    </row>
    <row r="64" spans="2:7" ht="23.1" customHeight="1">
      <c r="B64" s="8">
        <v>10</v>
      </c>
      <c r="C64" s="51" t="s">
        <v>50</v>
      </c>
      <c r="D64" s="3">
        <v>441</v>
      </c>
      <c r="E64" s="10">
        <f>D64*G142</f>
        <v>32634</v>
      </c>
    </row>
    <row r="65" spans="2:5" ht="23.1" customHeight="1">
      <c r="B65" s="11">
        <v>11</v>
      </c>
      <c r="C65" s="19" t="s">
        <v>51</v>
      </c>
      <c r="D65" s="3">
        <v>324</v>
      </c>
      <c r="E65" s="10">
        <f>D65*G142</f>
        <v>23976</v>
      </c>
    </row>
    <row r="66" spans="2:5" ht="23.1" customHeight="1">
      <c r="B66" s="8">
        <v>12</v>
      </c>
      <c r="C66" s="19" t="s">
        <v>52</v>
      </c>
      <c r="D66" s="3">
        <v>386</v>
      </c>
      <c r="E66" s="10">
        <f>D66*G142</f>
        <v>28564</v>
      </c>
    </row>
    <row r="67" spans="2:5" ht="23.1" customHeight="1">
      <c r="B67" s="11">
        <v>13</v>
      </c>
      <c r="C67" s="19" t="s">
        <v>52</v>
      </c>
      <c r="D67" s="3">
        <v>407</v>
      </c>
      <c r="E67" s="10">
        <f>D67*G142</f>
        <v>30118</v>
      </c>
    </row>
    <row r="68" spans="2:5" ht="23.1" customHeight="1">
      <c r="B68" s="8">
        <v>14</v>
      </c>
      <c r="C68" s="19" t="s">
        <v>52</v>
      </c>
      <c r="D68" s="3">
        <v>428</v>
      </c>
      <c r="E68" s="10">
        <f>D68*G142</f>
        <v>31672</v>
      </c>
    </row>
    <row r="69" spans="2:5" ht="23.1" customHeight="1">
      <c r="B69" s="11">
        <v>15</v>
      </c>
      <c r="C69" s="19" t="s">
        <v>52</v>
      </c>
      <c r="D69" s="3">
        <v>450</v>
      </c>
      <c r="E69" s="10">
        <f>D69*G142</f>
        <v>33300</v>
      </c>
    </row>
    <row r="70" spans="2:5" ht="23.1" customHeight="1">
      <c r="B70" s="8">
        <v>16</v>
      </c>
      <c r="C70" s="19" t="s">
        <v>53</v>
      </c>
      <c r="D70" s="3">
        <v>440</v>
      </c>
      <c r="E70" s="10">
        <f>D70*G142</f>
        <v>32560</v>
      </c>
    </row>
    <row r="71" spans="2:5" ht="23.1" customHeight="1">
      <c r="B71" s="11">
        <v>17</v>
      </c>
      <c r="C71" s="19" t="s">
        <v>53</v>
      </c>
      <c r="D71" s="3">
        <v>461</v>
      </c>
      <c r="E71" s="10">
        <f>D71*G142</f>
        <v>34114</v>
      </c>
    </row>
    <row r="72" spans="2:5" ht="23.1" customHeight="1">
      <c r="B72" s="8">
        <v>18</v>
      </c>
      <c r="C72" s="19" t="s">
        <v>53</v>
      </c>
      <c r="D72" s="3">
        <v>482</v>
      </c>
      <c r="E72" s="10">
        <f>D72*G142</f>
        <v>35668</v>
      </c>
    </row>
    <row r="73" spans="2:5" ht="23.1" customHeight="1">
      <c r="B73" s="11">
        <v>19</v>
      </c>
      <c r="C73" s="19" t="s">
        <v>53</v>
      </c>
      <c r="D73" s="3">
        <v>504</v>
      </c>
      <c r="E73" s="10">
        <f>D73*G142</f>
        <v>37296</v>
      </c>
    </row>
    <row r="74" spans="2:5" ht="23.1" customHeight="1">
      <c r="B74" s="113" t="s">
        <v>80</v>
      </c>
      <c r="C74" s="114"/>
      <c r="D74" s="114"/>
      <c r="E74" s="115"/>
    </row>
    <row r="75" spans="2:5" ht="23.1" customHeight="1">
      <c r="B75" s="3">
        <v>1</v>
      </c>
      <c r="C75" s="19" t="s">
        <v>95</v>
      </c>
      <c r="D75" s="3">
        <v>0</v>
      </c>
      <c r="E75" s="70">
        <v>0</v>
      </c>
    </row>
    <row r="76" spans="2:5" ht="23.1" customHeight="1">
      <c r="B76" s="3">
        <v>2</v>
      </c>
      <c r="C76" s="19" t="s">
        <v>95</v>
      </c>
      <c r="D76" s="3">
        <v>0</v>
      </c>
      <c r="E76" s="70">
        <v>0</v>
      </c>
    </row>
    <row r="77" spans="2:5" ht="23.1" customHeight="1">
      <c r="B77" s="3">
        <v>3</v>
      </c>
      <c r="C77" s="19" t="s">
        <v>96</v>
      </c>
      <c r="D77" s="3">
        <v>0</v>
      </c>
      <c r="E77" s="70">
        <v>0</v>
      </c>
    </row>
    <row r="78" spans="2:5" ht="23.1" customHeight="1">
      <c r="B78" s="3">
        <v>4</v>
      </c>
      <c r="C78" s="71" t="s">
        <v>96</v>
      </c>
      <c r="D78" s="3">
        <v>0</v>
      </c>
      <c r="E78" s="70">
        <v>0</v>
      </c>
    </row>
    <row r="79" spans="2:5" ht="23.1" customHeight="1">
      <c r="B79" s="3">
        <v>5</v>
      </c>
      <c r="C79" s="19" t="s">
        <v>81</v>
      </c>
      <c r="D79" s="3">
        <v>0</v>
      </c>
      <c r="E79" s="70">
        <v>0</v>
      </c>
    </row>
    <row r="80" spans="2:5" ht="23.1" customHeight="1">
      <c r="B80" s="3">
        <v>6</v>
      </c>
      <c r="C80" s="71" t="s">
        <v>81</v>
      </c>
      <c r="D80" s="3">
        <v>0</v>
      </c>
      <c r="E80" s="70">
        <v>0</v>
      </c>
    </row>
    <row r="81" spans="2:5" ht="23.1" customHeight="1">
      <c r="B81" s="3">
        <v>7</v>
      </c>
      <c r="C81" s="71" t="s">
        <v>81</v>
      </c>
      <c r="D81" s="3">
        <v>0</v>
      </c>
      <c r="E81" s="70">
        <v>0</v>
      </c>
    </row>
    <row r="82" spans="2:5" ht="23.1" customHeight="1">
      <c r="B82" s="3">
        <v>8</v>
      </c>
      <c r="C82" s="71" t="s">
        <v>81</v>
      </c>
      <c r="D82" s="3">
        <v>0</v>
      </c>
      <c r="E82" s="70">
        <v>0</v>
      </c>
    </row>
    <row r="83" spans="2:5" ht="23.1" customHeight="1">
      <c r="B83" s="3">
        <v>9</v>
      </c>
      <c r="C83" s="71" t="s">
        <v>81</v>
      </c>
      <c r="D83" s="3">
        <v>0</v>
      </c>
      <c r="E83" s="70">
        <v>0</v>
      </c>
    </row>
    <row r="84" spans="2:5" ht="23.1" customHeight="1">
      <c r="B84" s="3">
        <v>10</v>
      </c>
      <c r="C84" s="71" t="s">
        <v>81</v>
      </c>
      <c r="D84" s="3">
        <v>0</v>
      </c>
      <c r="E84" s="70">
        <v>0</v>
      </c>
    </row>
    <row r="85" spans="2:5" ht="23.1" customHeight="1">
      <c r="B85" s="3">
        <v>11</v>
      </c>
      <c r="C85" s="71" t="s">
        <v>81</v>
      </c>
      <c r="D85" s="3">
        <v>0</v>
      </c>
      <c r="E85" s="70">
        <v>0</v>
      </c>
    </row>
    <row r="86" spans="2:5" ht="23.1" customHeight="1">
      <c r="B86" s="3">
        <v>12</v>
      </c>
      <c r="C86" s="71" t="s">
        <v>81</v>
      </c>
      <c r="D86" s="3">
        <v>0</v>
      </c>
      <c r="E86" s="70">
        <v>0</v>
      </c>
    </row>
    <row r="87" spans="2:5" ht="23.1" customHeight="1">
      <c r="B87" s="3">
        <v>13</v>
      </c>
      <c r="C87" s="71" t="s">
        <v>81</v>
      </c>
      <c r="D87" s="3">
        <v>0</v>
      </c>
      <c r="E87" s="70">
        <v>0</v>
      </c>
    </row>
    <row r="88" spans="2:5" ht="23.1" customHeight="1">
      <c r="B88" s="3">
        <v>14</v>
      </c>
      <c r="C88" s="19" t="s">
        <v>82</v>
      </c>
      <c r="D88" s="3">
        <v>0</v>
      </c>
      <c r="E88" s="70">
        <v>0</v>
      </c>
    </row>
    <row r="89" spans="2:5" ht="23.1" customHeight="1">
      <c r="B89" s="3">
        <v>15</v>
      </c>
      <c r="C89" s="71" t="s">
        <v>82</v>
      </c>
      <c r="D89" s="3">
        <v>0</v>
      </c>
      <c r="E89" s="70">
        <v>0</v>
      </c>
    </row>
    <row r="90" spans="2:5" ht="23.1" customHeight="1">
      <c r="B90" s="3">
        <v>16</v>
      </c>
      <c r="C90" s="71" t="s">
        <v>82</v>
      </c>
      <c r="D90" s="3">
        <v>0</v>
      </c>
      <c r="E90" s="70">
        <v>0</v>
      </c>
    </row>
    <row r="91" spans="2:5" ht="23.1" customHeight="1">
      <c r="B91" s="3">
        <v>17</v>
      </c>
      <c r="C91" s="71" t="s">
        <v>82</v>
      </c>
      <c r="D91" s="3">
        <v>0</v>
      </c>
      <c r="E91" s="70">
        <v>0</v>
      </c>
    </row>
    <row r="92" spans="2:5" ht="23.1" customHeight="1">
      <c r="B92" s="3">
        <v>18</v>
      </c>
      <c r="C92" s="71" t="s">
        <v>82</v>
      </c>
      <c r="D92" s="3">
        <v>0</v>
      </c>
      <c r="E92" s="70">
        <v>0</v>
      </c>
    </row>
    <row r="93" spans="2:5" ht="23.1" customHeight="1">
      <c r="B93" s="3">
        <v>19</v>
      </c>
      <c r="C93" s="71" t="s">
        <v>82</v>
      </c>
      <c r="D93" s="3">
        <v>0</v>
      </c>
      <c r="E93" s="70">
        <v>0</v>
      </c>
    </row>
    <row r="94" spans="2:5" ht="23.1" customHeight="1">
      <c r="B94" s="3">
        <v>20</v>
      </c>
      <c r="C94" s="71" t="s">
        <v>82</v>
      </c>
      <c r="D94" s="3">
        <v>0</v>
      </c>
      <c r="E94" s="70">
        <v>0</v>
      </c>
    </row>
    <row r="95" spans="2:5" ht="23.1" customHeight="1">
      <c r="B95" s="3">
        <v>21</v>
      </c>
      <c r="C95" s="71" t="s">
        <v>82</v>
      </c>
      <c r="D95" s="3">
        <v>0</v>
      </c>
      <c r="E95" s="70">
        <v>0</v>
      </c>
    </row>
    <row r="96" spans="2:5" ht="23.1" customHeight="1">
      <c r="B96" s="3">
        <v>22</v>
      </c>
      <c r="C96" s="19" t="s">
        <v>83</v>
      </c>
      <c r="D96" s="3">
        <v>0</v>
      </c>
      <c r="E96" s="70">
        <v>0</v>
      </c>
    </row>
    <row r="97" spans="2:5" ht="23.1" customHeight="1">
      <c r="B97" s="3">
        <v>23</v>
      </c>
      <c r="C97" s="71" t="s">
        <v>83</v>
      </c>
      <c r="D97" s="3">
        <v>0</v>
      </c>
      <c r="E97" s="70">
        <v>0</v>
      </c>
    </row>
    <row r="98" spans="2:5" ht="23.1" customHeight="1">
      <c r="B98" s="3">
        <v>24</v>
      </c>
      <c r="C98" s="71" t="s">
        <v>83</v>
      </c>
      <c r="D98" s="3">
        <v>0</v>
      </c>
      <c r="E98" s="70">
        <v>0</v>
      </c>
    </row>
    <row r="99" spans="2:5" ht="23.1" customHeight="1">
      <c r="B99" s="3">
        <v>25</v>
      </c>
      <c r="C99" s="71" t="s">
        <v>83</v>
      </c>
      <c r="D99" s="3">
        <v>0</v>
      </c>
      <c r="E99" s="70">
        <v>0</v>
      </c>
    </row>
    <row r="100" spans="2:5" ht="23.1" customHeight="1">
      <c r="B100" s="3">
        <v>26</v>
      </c>
      <c r="C100" s="71" t="s">
        <v>83</v>
      </c>
      <c r="D100" s="3">
        <v>0</v>
      </c>
      <c r="E100" s="70">
        <v>0</v>
      </c>
    </row>
    <row r="101" spans="2:5" ht="23.1" customHeight="1">
      <c r="B101" s="3">
        <v>27</v>
      </c>
      <c r="C101" s="71" t="s">
        <v>83</v>
      </c>
      <c r="D101" s="3">
        <v>0</v>
      </c>
      <c r="E101" s="70">
        <v>0</v>
      </c>
    </row>
    <row r="102" spans="2:5" ht="23.1" customHeight="1">
      <c r="B102" s="3">
        <v>28</v>
      </c>
      <c r="C102" s="71" t="s">
        <v>83</v>
      </c>
      <c r="D102" s="3">
        <v>0</v>
      </c>
      <c r="E102" s="70">
        <v>0</v>
      </c>
    </row>
    <row r="103" spans="2:5" ht="23.1" customHeight="1">
      <c r="B103" s="3">
        <v>29</v>
      </c>
      <c r="C103" s="71" t="s">
        <v>83</v>
      </c>
      <c r="D103" s="3">
        <v>0</v>
      </c>
      <c r="E103" s="70">
        <v>0</v>
      </c>
    </row>
    <row r="104" spans="2:5" ht="23.1" customHeight="1">
      <c r="B104" s="3">
        <v>30</v>
      </c>
      <c r="C104" s="19" t="s">
        <v>84</v>
      </c>
      <c r="D104" s="3">
        <v>0</v>
      </c>
      <c r="E104" s="70">
        <v>0</v>
      </c>
    </row>
    <row r="105" spans="2:5" ht="23.1" customHeight="1">
      <c r="B105" s="3">
        <v>31</v>
      </c>
      <c r="C105" s="71" t="s">
        <v>85</v>
      </c>
      <c r="D105" s="3">
        <v>0</v>
      </c>
      <c r="E105" s="70">
        <v>0</v>
      </c>
    </row>
    <row r="106" spans="2:5" ht="23.1" customHeight="1">
      <c r="B106" s="3">
        <v>32</v>
      </c>
      <c r="C106" s="71" t="s">
        <v>85</v>
      </c>
      <c r="D106" s="3">
        <v>0</v>
      </c>
      <c r="E106" s="70">
        <v>0</v>
      </c>
    </row>
    <row r="107" spans="2:5" ht="23.1" customHeight="1">
      <c r="B107" s="3">
        <v>33</v>
      </c>
      <c r="C107" s="71" t="s">
        <v>85</v>
      </c>
      <c r="D107" s="3">
        <v>0</v>
      </c>
      <c r="E107" s="70">
        <v>0</v>
      </c>
    </row>
    <row r="108" spans="2:5" ht="23.1" customHeight="1">
      <c r="B108" s="3">
        <v>34</v>
      </c>
      <c r="C108" s="71" t="s">
        <v>85</v>
      </c>
      <c r="D108" s="3">
        <v>0</v>
      </c>
      <c r="E108" s="70">
        <v>0</v>
      </c>
    </row>
    <row r="109" spans="2:5" ht="23.1" customHeight="1">
      <c r="B109" s="3">
        <v>35</v>
      </c>
      <c r="C109" s="71" t="s">
        <v>85</v>
      </c>
      <c r="D109" s="3">
        <v>0</v>
      </c>
      <c r="E109" s="70">
        <v>0</v>
      </c>
    </row>
    <row r="110" spans="2:5" ht="34.5" customHeight="1">
      <c r="B110" s="3">
        <v>36</v>
      </c>
      <c r="C110" s="72" t="s">
        <v>91</v>
      </c>
      <c r="D110" s="3">
        <v>0</v>
      </c>
      <c r="E110" s="70">
        <v>0</v>
      </c>
    </row>
    <row r="111" spans="2:5" ht="23.1" customHeight="1">
      <c r="B111" s="3">
        <v>37</v>
      </c>
      <c r="C111" s="19" t="s">
        <v>86</v>
      </c>
      <c r="D111" s="3">
        <v>0</v>
      </c>
      <c r="E111" s="70">
        <v>0</v>
      </c>
    </row>
    <row r="112" spans="2:5" ht="23.1" customHeight="1">
      <c r="B112" s="3">
        <v>38</v>
      </c>
      <c r="C112" s="71" t="s">
        <v>86</v>
      </c>
      <c r="D112" s="3">
        <v>0</v>
      </c>
      <c r="E112" s="70">
        <v>0</v>
      </c>
    </row>
    <row r="113" spans="2:5" ht="23.1" customHeight="1">
      <c r="B113" s="3">
        <v>39</v>
      </c>
      <c r="C113" s="71" t="s">
        <v>86</v>
      </c>
      <c r="D113" s="3">
        <v>0</v>
      </c>
      <c r="E113" s="70">
        <v>0</v>
      </c>
    </row>
    <row r="114" spans="2:5" ht="23.1" customHeight="1">
      <c r="B114" s="3">
        <v>40</v>
      </c>
      <c r="C114" s="71" t="s">
        <v>86</v>
      </c>
      <c r="D114" s="3">
        <v>0</v>
      </c>
      <c r="E114" s="70">
        <v>0</v>
      </c>
    </row>
    <row r="115" spans="2:5" ht="23.1" customHeight="1">
      <c r="B115" s="3">
        <v>41</v>
      </c>
      <c r="C115" s="19" t="s">
        <v>87</v>
      </c>
      <c r="D115" s="3">
        <v>0</v>
      </c>
      <c r="E115" s="70">
        <v>0</v>
      </c>
    </row>
    <row r="116" spans="2:5" ht="23.1" customHeight="1">
      <c r="B116" s="3">
        <v>42</v>
      </c>
      <c r="C116" s="71" t="s">
        <v>88</v>
      </c>
      <c r="D116" s="3">
        <v>0</v>
      </c>
      <c r="E116" s="70">
        <v>0</v>
      </c>
    </row>
    <row r="117" spans="2:5" ht="23.1" customHeight="1">
      <c r="B117" s="3">
        <v>43</v>
      </c>
      <c r="C117" s="71" t="s">
        <v>88</v>
      </c>
      <c r="D117" s="3">
        <v>0</v>
      </c>
      <c r="E117" s="70">
        <v>0</v>
      </c>
    </row>
    <row r="118" spans="2:5" ht="23.1" customHeight="1">
      <c r="B118" s="3">
        <v>44</v>
      </c>
      <c r="C118" s="71" t="s">
        <v>88</v>
      </c>
      <c r="D118" s="3">
        <v>0</v>
      </c>
      <c r="E118" s="70">
        <v>0</v>
      </c>
    </row>
    <row r="119" spans="2:5" ht="23.1" customHeight="1">
      <c r="B119" s="3">
        <v>45</v>
      </c>
      <c r="C119" s="71" t="s">
        <v>88</v>
      </c>
      <c r="D119" s="3">
        <v>0</v>
      </c>
      <c r="E119" s="70">
        <v>0</v>
      </c>
    </row>
    <row r="120" spans="2:5" ht="23.1" customHeight="1">
      <c r="B120" s="3">
        <v>46</v>
      </c>
      <c r="C120" s="71" t="s">
        <v>88</v>
      </c>
      <c r="D120" s="3">
        <v>0</v>
      </c>
      <c r="E120" s="70">
        <v>0</v>
      </c>
    </row>
    <row r="121" spans="2:5" ht="23.1" customHeight="1">
      <c r="B121" s="3">
        <v>47</v>
      </c>
      <c r="C121" s="19" t="s">
        <v>89</v>
      </c>
      <c r="D121" s="3">
        <v>0</v>
      </c>
      <c r="E121" s="70">
        <v>0</v>
      </c>
    </row>
    <row r="122" spans="2:5" ht="23.1" customHeight="1">
      <c r="B122" s="3">
        <v>48</v>
      </c>
      <c r="C122" s="71" t="s">
        <v>89</v>
      </c>
      <c r="D122" s="3">
        <v>0</v>
      </c>
      <c r="E122" s="70">
        <v>0</v>
      </c>
    </row>
    <row r="123" spans="2:5" ht="23.1" customHeight="1">
      <c r="B123" s="3">
        <v>49</v>
      </c>
      <c r="C123" s="71" t="s">
        <v>89</v>
      </c>
      <c r="D123" s="3">
        <v>0</v>
      </c>
      <c r="E123" s="70">
        <v>0</v>
      </c>
    </row>
    <row r="124" spans="2:5" ht="23.1" customHeight="1">
      <c r="B124" s="3">
        <v>50</v>
      </c>
      <c r="C124" s="71" t="s">
        <v>89</v>
      </c>
      <c r="D124" s="3">
        <v>0</v>
      </c>
      <c r="E124" s="70">
        <v>0</v>
      </c>
    </row>
    <row r="125" spans="2:5" ht="23.1" customHeight="1">
      <c r="B125" s="3">
        <v>51</v>
      </c>
      <c r="C125" s="71" t="s">
        <v>89</v>
      </c>
      <c r="D125" s="3">
        <v>0</v>
      </c>
      <c r="E125" s="70">
        <v>0</v>
      </c>
    </row>
    <row r="126" spans="2:5" ht="23.1" customHeight="1">
      <c r="B126" s="3">
        <v>52</v>
      </c>
      <c r="C126" s="71" t="s">
        <v>89</v>
      </c>
      <c r="D126" s="3">
        <v>0</v>
      </c>
      <c r="E126" s="70">
        <v>0</v>
      </c>
    </row>
    <row r="127" spans="2:5" ht="38.25" customHeight="1">
      <c r="B127" s="3">
        <v>53</v>
      </c>
      <c r="C127" s="77" t="s">
        <v>92</v>
      </c>
      <c r="D127" s="3">
        <v>0</v>
      </c>
      <c r="E127" s="70">
        <v>0</v>
      </c>
    </row>
    <row r="128" spans="2:5" ht="38.25" customHeight="1">
      <c r="B128" s="3">
        <v>54</v>
      </c>
      <c r="C128" s="77" t="s">
        <v>93</v>
      </c>
      <c r="D128" s="3">
        <v>0</v>
      </c>
      <c r="E128" s="70">
        <v>0</v>
      </c>
    </row>
    <row r="129" spans="2:7" ht="23.1" customHeight="1">
      <c r="B129" s="3">
        <v>55</v>
      </c>
      <c r="C129" s="19" t="s">
        <v>90</v>
      </c>
      <c r="D129" s="3">
        <v>0</v>
      </c>
      <c r="E129" s="70">
        <v>0</v>
      </c>
    </row>
    <row r="130" spans="2:7" ht="23.1" customHeight="1">
      <c r="B130" s="3">
        <v>56</v>
      </c>
      <c r="C130" s="71" t="s">
        <v>90</v>
      </c>
      <c r="D130" s="3">
        <v>0</v>
      </c>
      <c r="E130" s="70">
        <v>0</v>
      </c>
    </row>
    <row r="131" spans="2:7" ht="23.1" customHeight="1">
      <c r="B131" s="3">
        <v>57</v>
      </c>
      <c r="C131" s="19" t="s">
        <v>94</v>
      </c>
      <c r="D131" s="3">
        <v>0</v>
      </c>
      <c r="E131" s="70">
        <v>0</v>
      </c>
      <c r="F131" t="s">
        <v>15</v>
      </c>
    </row>
    <row r="132" spans="2:7" ht="23.1" customHeight="1">
      <c r="B132" s="3">
        <v>58</v>
      </c>
      <c r="C132" s="71" t="s">
        <v>94</v>
      </c>
      <c r="D132" s="3">
        <v>0</v>
      </c>
      <c r="E132" s="70">
        <v>0</v>
      </c>
    </row>
    <row r="133" spans="2:7" ht="23.1" customHeight="1">
      <c r="B133" s="3">
        <v>59</v>
      </c>
      <c r="C133" s="71" t="s">
        <v>94</v>
      </c>
      <c r="D133" s="3">
        <v>0</v>
      </c>
      <c r="E133" s="70">
        <v>0</v>
      </c>
    </row>
    <row r="134" spans="2:7" ht="23.1" customHeight="1">
      <c r="B134" s="3">
        <v>60</v>
      </c>
      <c r="C134" s="71" t="s">
        <v>94</v>
      </c>
      <c r="D134" s="3">
        <v>0</v>
      </c>
      <c r="E134" s="70">
        <v>0</v>
      </c>
    </row>
    <row r="135" spans="2:7" ht="23.1" customHeight="1">
      <c r="B135" s="3">
        <v>61</v>
      </c>
      <c r="C135" s="71" t="s">
        <v>94</v>
      </c>
      <c r="D135" s="3">
        <v>0</v>
      </c>
      <c r="E135" s="70">
        <v>0</v>
      </c>
    </row>
    <row r="136" spans="2:7" ht="23.1" customHeight="1">
      <c r="B136" s="3">
        <v>62</v>
      </c>
      <c r="C136" s="71" t="s">
        <v>94</v>
      </c>
      <c r="D136" s="3">
        <v>0</v>
      </c>
      <c r="E136" s="70">
        <v>0</v>
      </c>
    </row>
    <row r="137" spans="2:7" ht="23.1" customHeight="1">
      <c r="B137" s="3">
        <v>63</v>
      </c>
      <c r="C137" s="71" t="s">
        <v>94</v>
      </c>
      <c r="D137" s="3">
        <v>0</v>
      </c>
      <c r="E137" s="70">
        <v>0</v>
      </c>
    </row>
    <row r="138" spans="2:7" ht="23.1" customHeight="1">
      <c r="B138" s="3">
        <v>64</v>
      </c>
      <c r="C138" s="71" t="s">
        <v>94</v>
      </c>
      <c r="D138" s="3">
        <v>0</v>
      </c>
      <c r="E138" s="70">
        <v>0</v>
      </c>
    </row>
    <row r="139" spans="2:7" ht="23.1" customHeight="1" thickBot="1">
      <c r="B139" s="119" t="s">
        <v>19</v>
      </c>
      <c r="C139" s="120"/>
      <c r="D139" s="120"/>
      <c r="E139" s="121"/>
    </row>
    <row r="140" spans="2:7" ht="23.1" customHeight="1">
      <c r="B140" s="52">
        <v>1</v>
      </c>
      <c r="C140" s="18" t="s">
        <v>20</v>
      </c>
      <c r="D140" s="75">
        <v>252</v>
      </c>
      <c r="E140" s="83">
        <f>D140*G142</f>
        <v>18648</v>
      </c>
    </row>
    <row r="141" spans="2:7" ht="21" customHeight="1" thickBot="1">
      <c r="B141" s="53">
        <v>2</v>
      </c>
      <c r="C141" s="13" t="s">
        <v>21</v>
      </c>
      <c r="D141" s="76">
        <v>284</v>
      </c>
      <c r="E141" s="84">
        <f>D141*G142</f>
        <v>21016</v>
      </c>
    </row>
    <row r="142" spans="2:7" ht="15.75">
      <c r="B142" s="20"/>
      <c r="G142">
        <v>74</v>
      </c>
    </row>
    <row r="144" spans="2:7" ht="18.75">
      <c r="B144" s="143" t="s">
        <v>32</v>
      </c>
      <c r="C144" s="143"/>
      <c r="D144" s="143"/>
      <c r="E144" s="143"/>
      <c r="F144" s="143"/>
      <c r="G144" s="143"/>
    </row>
    <row r="145" spans="2:7" ht="15.75" thickBot="1">
      <c r="B145" s="144" t="s">
        <v>33</v>
      </c>
      <c r="C145" s="144"/>
      <c r="D145" s="144"/>
      <c r="E145" s="144"/>
      <c r="F145" s="144"/>
      <c r="G145" s="144"/>
    </row>
    <row r="146" spans="2:7" ht="15.75">
      <c r="B146" s="145" t="s">
        <v>2</v>
      </c>
      <c r="C146" s="147" t="s">
        <v>3</v>
      </c>
      <c r="D146" s="149" t="s">
        <v>34</v>
      </c>
      <c r="E146" s="150"/>
      <c r="F146" s="151" t="s">
        <v>28</v>
      </c>
      <c r="G146" s="153" t="s">
        <v>29</v>
      </c>
    </row>
    <row r="147" spans="2:7" ht="16.5" thickBot="1">
      <c r="B147" s="146"/>
      <c r="C147" s="148"/>
      <c r="D147" s="49" t="s">
        <v>5</v>
      </c>
      <c r="E147" s="24" t="s">
        <v>6</v>
      </c>
      <c r="F147" s="152"/>
      <c r="G147" s="154"/>
    </row>
    <row r="148" spans="2:7" ht="15.75">
      <c r="B148" s="116" t="s">
        <v>13</v>
      </c>
      <c r="C148" s="117"/>
      <c r="D148" s="117"/>
      <c r="E148" s="117"/>
      <c r="F148" s="117"/>
      <c r="G148" s="118"/>
    </row>
    <row r="149" spans="2:7" ht="15.75">
      <c r="B149" s="23">
        <v>1</v>
      </c>
      <c r="C149" s="25" t="s">
        <v>35</v>
      </c>
      <c r="D149" s="26">
        <v>58</v>
      </c>
      <c r="E149" s="27">
        <v>4300</v>
      </c>
      <c r="F149" s="69">
        <v>0.45</v>
      </c>
      <c r="G149" s="28" t="s">
        <v>36</v>
      </c>
    </row>
    <row r="150" spans="2:7" ht="16.5" thickBot="1">
      <c r="B150" s="137" t="s">
        <v>12</v>
      </c>
      <c r="C150" s="138"/>
      <c r="D150" s="138"/>
      <c r="E150" s="138"/>
      <c r="F150" s="138"/>
      <c r="G150" s="139"/>
    </row>
    <row r="151" spans="2:7" ht="15.75">
      <c r="B151" s="22">
        <v>1</v>
      </c>
      <c r="C151" s="6" t="s">
        <v>37</v>
      </c>
      <c r="D151" s="29">
        <v>50</v>
      </c>
      <c r="E151" s="30">
        <v>3700</v>
      </c>
      <c r="F151" s="31">
        <v>0.35</v>
      </c>
      <c r="G151" s="32" t="s">
        <v>36</v>
      </c>
    </row>
    <row r="152" spans="2:7" ht="16.5" thickBot="1">
      <c r="B152" s="21">
        <v>2</v>
      </c>
      <c r="C152" s="33" t="s">
        <v>38</v>
      </c>
      <c r="D152" s="34">
        <v>27</v>
      </c>
      <c r="E152" s="35">
        <v>2000</v>
      </c>
      <c r="F152" s="31">
        <v>0.35</v>
      </c>
      <c r="G152" s="32" t="s">
        <v>36</v>
      </c>
    </row>
    <row r="153" spans="2:7" ht="16.5" thickBot="1">
      <c r="B153" s="140" t="s">
        <v>30</v>
      </c>
      <c r="C153" s="141"/>
      <c r="D153" s="141"/>
      <c r="E153" s="141"/>
      <c r="F153" s="141"/>
      <c r="G153" s="142"/>
    </row>
    <row r="154" spans="2:7" ht="16.5" thickBot="1">
      <c r="B154" s="36">
        <v>1</v>
      </c>
      <c r="C154" s="37" t="s">
        <v>39</v>
      </c>
      <c r="D154" s="38">
        <v>50</v>
      </c>
      <c r="E154" s="39">
        <v>3700</v>
      </c>
      <c r="F154" s="40">
        <v>0.3</v>
      </c>
      <c r="G154" s="41" t="s">
        <v>36</v>
      </c>
    </row>
    <row r="155" spans="2:7" ht="16.5" thickBot="1">
      <c r="B155" s="116" t="s">
        <v>40</v>
      </c>
      <c r="C155" s="117"/>
      <c r="D155" s="117"/>
      <c r="E155" s="117"/>
      <c r="F155" s="117"/>
      <c r="G155" s="118"/>
    </row>
    <row r="156" spans="2:7" ht="15.75">
      <c r="B156" s="80">
        <v>1</v>
      </c>
      <c r="C156" s="18" t="s">
        <v>100</v>
      </c>
      <c r="D156" s="78">
        <v>269</v>
      </c>
      <c r="E156" s="78">
        <v>19939</v>
      </c>
      <c r="F156" s="42">
        <v>0.15</v>
      </c>
      <c r="G156" s="43" t="s">
        <v>36</v>
      </c>
    </row>
    <row r="157" spans="2:7" ht="15.75">
      <c r="B157" s="81">
        <v>2</v>
      </c>
      <c r="C157" s="19" t="s">
        <v>99</v>
      </c>
      <c r="D157" s="79">
        <v>143</v>
      </c>
      <c r="E157" s="79">
        <v>10597</v>
      </c>
      <c r="F157" s="31">
        <v>0.2</v>
      </c>
      <c r="G157" s="32" t="s">
        <v>36</v>
      </c>
    </row>
    <row r="158" spans="2:7" ht="15.75">
      <c r="B158" s="81">
        <v>3</v>
      </c>
      <c r="C158" s="6" t="s">
        <v>97</v>
      </c>
      <c r="D158" s="29">
        <v>93</v>
      </c>
      <c r="E158" s="30">
        <v>6889</v>
      </c>
      <c r="F158" s="31">
        <v>0.3</v>
      </c>
      <c r="G158" s="32" t="s">
        <v>36</v>
      </c>
    </row>
    <row r="159" spans="2:7" ht="16.5" thickBot="1">
      <c r="B159" s="82">
        <v>4</v>
      </c>
      <c r="C159" s="44" t="s">
        <v>98</v>
      </c>
      <c r="D159" s="45">
        <v>93</v>
      </c>
      <c r="E159" s="46">
        <v>6889</v>
      </c>
      <c r="F159" s="47">
        <v>0.3</v>
      </c>
      <c r="G159" s="48" t="s">
        <v>36</v>
      </c>
    </row>
  </sheetData>
  <mergeCells count="32">
    <mergeCell ref="B150:G150"/>
    <mergeCell ref="B153:G153"/>
    <mergeCell ref="B155:G155"/>
    <mergeCell ref="B144:G144"/>
    <mergeCell ref="B145:G145"/>
    <mergeCell ref="B146:B147"/>
    <mergeCell ref="C146:C147"/>
    <mergeCell ref="D146:E146"/>
    <mergeCell ref="F146:F147"/>
    <mergeCell ref="G146:G147"/>
    <mergeCell ref="B10:E10"/>
    <mergeCell ref="B15:E15"/>
    <mergeCell ref="B74:E74"/>
    <mergeCell ref="B148:G148"/>
    <mergeCell ref="B139:E139"/>
    <mergeCell ref="B49:E49"/>
    <mergeCell ref="B53:E53"/>
    <mergeCell ref="D11:E11"/>
    <mergeCell ref="B54:E54"/>
    <mergeCell ref="B48:E48"/>
    <mergeCell ref="B24:E24"/>
    <mergeCell ref="B12:E12"/>
    <mergeCell ref="B20:E20"/>
    <mergeCell ref="B1:E1"/>
    <mergeCell ref="B2:E2"/>
    <mergeCell ref="C8:C9"/>
    <mergeCell ref="B8:B9"/>
    <mergeCell ref="D8:E8"/>
    <mergeCell ref="A6:E6"/>
    <mergeCell ref="B3:E3"/>
    <mergeCell ref="B4:E4"/>
    <mergeCell ref="B5:E5"/>
  </mergeCells>
  <hyperlinks>
    <hyperlink ref="B5" r:id="rId1"/>
  </hyperlinks>
  <pageMargins left="0.7" right="0.7" top="0.75" bottom="0.75" header="0.3" footer="0.3"/>
  <pageSetup paperSize="9" scale="76" orientation="portrait" horizontalDpi="4294967293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Радиостанции</vt:lpstr>
      <vt:lpstr>Радиостанции!Область_печати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Сергей</cp:lastModifiedBy>
  <cp:lastPrinted>2018-02-11T16:52:18Z</cp:lastPrinted>
  <dcterms:created xsi:type="dcterms:W3CDTF">2010-09-26T12:33:33Z</dcterms:created>
  <dcterms:modified xsi:type="dcterms:W3CDTF">2022-02-21T16:08:07Z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dd7204fb-96e1-47d8-a1c5-34f5abdfc4c7</vt:lpwstr>
  </property>
</Properties>
</file>